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e0f487c5e6370e/マイドキュメント/ジャパンカップ/第22回/"/>
    </mc:Choice>
  </mc:AlternateContent>
  <xr:revisionPtr revIDLastSave="0" documentId="13_ncr:4000b_{9520DDB7-BC40-4EF3-8812-59B2EFDAD22C}" xr6:coauthVersionLast="45" xr6:coauthVersionMax="45" xr10:uidLastSave="{00000000-0000-0000-0000-000000000000}"/>
  <bookViews>
    <workbookView xWindow="-120" yWindow="-120" windowWidth="29040" windowHeight="15840"/>
  </bookViews>
  <sheets>
    <sheet name="出場者リスト" sheetId="7" r:id="rId1"/>
    <sheet name="階級番号" sheetId="10" r:id="rId2"/>
    <sheet name="Sheet1" sheetId="11" r:id="rId3"/>
  </sheets>
  <definedNames>
    <definedName name="ジャパンカップ">Sheet1!$B$2:$B$39</definedName>
    <definedName name="ルーキーJr">Sheet1!$C$2:$C$30</definedName>
    <definedName name="大会名">Sheet1!$A$1:$C$1</definedName>
  </definedNames>
  <calcPr calcId="191029"/>
  <customWorkbookViews>
    <customWorkbookView name="fffff" guid="{018A17D3-FDC2-42F3-B67F-CAB1322286E9}" maximized="1" windowWidth="1387" windowHeight="827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7" l="1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6" i="7"/>
  <c r="D5" i="7"/>
</calcChain>
</file>

<file path=xl/sharedStrings.xml><?xml version="1.0" encoding="utf-8"?>
<sst xmlns="http://schemas.openxmlformats.org/spreadsheetml/2006/main" count="121" uniqueCount="89">
  <si>
    <t>氏　　名</t>
    <rPh sb="0" eb="1">
      <t>シ</t>
    </rPh>
    <rPh sb="3" eb="4">
      <t>メイ</t>
    </rPh>
    <phoneticPr fontId="1"/>
  </si>
  <si>
    <t>ふりがな</t>
    <phoneticPr fontId="1"/>
  </si>
  <si>
    <t>身　長</t>
    <rPh sb="0" eb="1">
      <t>ミ</t>
    </rPh>
    <rPh sb="2" eb="3">
      <t>オサ</t>
    </rPh>
    <phoneticPr fontId="1"/>
  </si>
  <si>
    <t>体　重</t>
    <rPh sb="0" eb="1">
      <t>カラダ</t>
    </rPh>
    <rPh sb="2" eb="3">
      <t>ジュウ</t>
    </rPh>
    <phoneticPr fontId="1"/>
  </si>
  <si>
    <t>山田　一郎</t>
    <rPh sb="0" eb="2">
      <t>ヤマダ</t>
    </rPh>
    <rPh sb="3" eb="4">
      <t>イチ</t>
    </rPh>
    <rPh sb="4" eb="5">
      <t>ロウ</t>
    </rPh>
    <phoneticPr fontId="1"/>
  </si>
  <si>
    <t>やまだ　いちろう</t>
    <phoneticPr fontId="1"/>
  </si>
  <si>
    <t>階級</t>
    <rPh sb="0" eb="2">
      <t>カイキュウ</t>
    </rPh>
    <phoneticPr fontId="1"/>
  </si>
  <si>
    <t>階級番号</t>
    <rPh sb="0" eb="2">
      <t>カイキュウ</t>
    </rPh>
    <rPh sb="2" eb="4">
      <t>バンゴウ</t>
    </rPh>
    <phoneticPr fontId="1"/>
  </si>
  <si>
    <t>(例)</t>
    <rPh sb="1" eb="2">
      <t>レイ</t>
    </rPh>
    <phoneticPr fontId="1"/>
  </si>
  <si>
    <t>幼児男子</t>
    <rPh sb="0" eb="2">
      <t>ヨウジ</t>
    </rPh>
    <rPh sb="2" eb="4">
      <t>ダンシ</t>
    </rPh>
    <phoneticPr fontId="1"/>
  </si>
  <si>
    <t>幼児女子</t>
    <rPh sb="0" eb="2">
      <t>ヨウジ</t>
    </rPh>
    <rPh sb="2" eb="4">
      <t>ジョシ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</si>
  <si>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</si>
  <si>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</si>
  <si>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</si>
  <si>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</si>
  <si>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</si>
  <si>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高校男子60kg未満</t>
    <rPh sb="0" eb="2">
      <t>コウコウ</t>
    </rPh>
    <rPh sb="2" eb="4">
      <t>ダンシ</t>
    </rPh>
    <rPh sb="8" eb="10">
      <t>ミマン</t>
    </rPh>
    <phoneticPr fontId="1"/>
  </si>
  <si>
    <t>高校男子70kg未満</t>
    <rPh sb="0" eb="2">
      <t>コウコウ</t>
    </rPh>
    <rPh sb="2" eb="4">
      <t>ダンシ</t>
    </rPh>
    <rPh sb="8" eb="10">
      <t>ミマン</t>
    </rPh>
    <phoneticPr fontId="1"/>
  </si>
  <si>
    <t>高校男子70kg以上</t>
    <rPh sb="0" eb="2">
      <t>コウコウ</t>
    </rPh>
    <rPh sb="2" eb="4">
      <t>ダンシ</t>
    </rPh>
    <rPh sb="8" eb="10">
      <t>イジョウ</t>
    </rPh>
    <phoneticPr fontId="1"/>
  </si>
  <si>
    <r>
      <t>階級番号　　　　　</t>
    </r>
    <r>
      <rPr>
        <b/>
        <sz val="8"/>
        <color indexed="10"/>
        <rFont val="ＭＳ Ｐゴシック"/>
        <family val="3"/>
        <charset val="128"/>
      </rPr>
      <t>階級番号シートに記載</t>
    </r>
    <rPh sb="0" eb="2">
      <t>カイキュウ</t>
    </rPh>
    <rPh sb="2" eb="4">
      <t>バンゴウ</t>
    </rPh>
    <rPh sb="9" eb="11">
      <t>カイキュウ</t>
    </rPh>
    <rPh sb="11" eb="13">
      <t>バンゴウ</t>
    </rPh>
    <rPh sb="17" eb="19">
      <t>キサイ</t>
    </rPh>
    <phoneticPr fontId="1"/>
  </si>
  <si>
    <t>道場名</t>
    <rPh sb="0" eb="2">
      <t>ドウジョウ</t>
    </rPh>
    <rPh sb="2" eb="3">
      <t>メイ</t>
    </rPh>
    <phoneticPr fontId="1"/>
  </si>
  <si>
    <t>空手道○○会</t>
    <rPh sb="0" eb="2">
      <t>カラテ</t>
    </rPh>
    <rPh sb="2" eb="3">
      <t>ドウ</t>
    </rPh>
    <rPh sb="5" eb="6">
      <t>カイ</t>
    </rPh>
    <phoneticPr fontId="1"/>
  </si>
  <si>
    <t>道場名：</t>
  </si>
  <si>
    <t>※必ず入力してください</t>
    <rPh sb="1" eb="2">
      <t>カナラ</t>
    </rPh>
    <rPh sb="3" eb="5">
      <t>ニュウリョク</t>
    </rPh>
    <phoneticPr fontId="1"/>
  </si>
  <si>
    <t>中学1年男子45kg未満</t>
    <rPh sb="0" eb="2">
      <t>チュウガク</t>
    </rPh>
    <rPh sb="3" eb="4">
      <t>ネン</t>
    </rPh>
    <rPh sb="4" eb="6">
      <t>ダンシ</t>
    </rPh>
    <rPh sb="10" eb="12">
      <t>ミマン</t>
    </rPh>
    <phoneticPr fontId="1"/>
  </si>
  <si>
    <t>中学1年男子55kg未満</t>
    <rPh sb="0" eb="2">
      <t>チュウガク</t>
    </rPh>
    <rPh sb="3" eb="4">
      <t>ネン</t>
    </rPh>
    <rPh sb="4" eb="6">
      <t>ダンシ</t>
    </rPh>
    <rPh sb="10" eb="12">
      <t>ミマン</t>
    </rPh>
    <phoneticPr fontId="1"/>
  </si>
  <si>
    <t>中学1年男子55kg以上</t>
    <rPh sb="0" eb="2">
      <t>チュウガク</t>
    </rPh>
    <rPh sb="3" eb="4">
      <t>ネン</t>
    </rPh>
    <rPh sb="4" eb="6">
      <t>ダンシ</t>
    </rPh>
    <rPh sb="10" eb="12">
      <t>イジョウ</t>
    </rPh>
    <phoneticPr fontId="1"/>
  </si>
  <si>
    <t>中学2～3年男子50kg未満</t>
    <rPh sb="0" eb="2">
      <t>チュウガク</t>
    </rPh>
    <rPh sb="5" eb="6">
      <t>ネン</t>
    </rPh>
    <rPh sb="6" eb="8">
      <t>ダンシ</t>
    </rPh>
    <rPh sb="12" eb="14">
      <t>ミマン</t>
    </rPh>
    <phoneticPr fontId="1"/>
  </si>
  <si>
    <t>中学2～3年男子60kg未満</t>
    <rPh sb="0" eb="2">
      <t>チュウガク</t>
    </rPh>
    <rPh sb="5" eb="6">
      <t>ネン</t>
    </rPh>
    <rPh sb="6" eb="8">
      <t>ダンシ</t>
    </rPh>
    <rPh sb="12" eb="14">
      <t>ミマン</t>
    </rPh>
    <phoneticPr fontId="1"/>
  </si>
  <si>
    <t>中学2～3年男子60kg以上</t>
    <rPh sb="0" eb="2">
      <t>チュウガク</t>
    </rPh>
    <rPh sb="5" eb="6">
      <t>ネン</t>
    </rPh>
    <rPh sb="6" eb="8">
      <t>ダンシ</t>
    </rPh>
    <rPh sb="12" eb="14">
      <t>イジョウ</t>
    </rPh>
    <phoneticPr fontId="1"/>
  </si>
  <si>
    <t>中学1年女子45kg未満</t>
    <rPh sb="0" eb="2">
      <t>チュウガク</t>
    </rPh>
    <rPh sb="3" eb="4">
      <t>ネン</t>
    </rPh>
    <rPh sb="4" eb="6">
      <t>ジョシ</t>
    </rPh>
    <rPh sb="10" eb="12">
      <t>ミマン</t>
    </rPh>
    <phoneticPr fontId="1"/>
  </si>
  <si>
    <t>中学1年女子45kg以上</t>
    <rPh sb="0" eb="2">
      <t>チュウガク</t>
    </rPh>
    <rPh sb="3" eb="4">
      <t>ネン</t>
    </rPh>
    <rPh sb="4" eb="6">
      <t>ジョシ</t>
    </rPh>
    <rPh sb="10" eb="12">
      <t>イジョウ</t>
    </rPh>
    <phoneticPr fontId="1"/>
  </si>
  <si>
    <t>中学2～3年女子45kg未満</t>
    <rPh sb="0" eb="2">
      <t>チュウガク</t>
    </rPh>
    <rPh sb="5" eb="6">
      <t>ネン</t>
    </rPh>
    <rPh sb="6" eb="8">
      <t>ジョシ</t>
    </rPh>
    <rPh sb="12" eb="14">
      <t>ミマン</t>
    </rPh>
    <phoneticPr fontId="1"/>
  </si>
  <si>
    <t>中学2～3年女子52kg未満</t>
    <rPh sb="0" eb="2">
      <t>チュウガク</t>
    </rPh>
    <rPh sb="5" eb="6">
      <t>ネン</t>
    </rPh>
    <rPh sb="6" eb="8">
      <t>ジョシ</t>
    </rPh>
    <rPh sb="12" eb="14">
      <t>ミマン</t>
    </rPh>
    <phoneticPr fontId="1"/>
  </si>
  <si>
    <t>中学2～3年女子52kg以上</t>
    <rPh sb="0" eb="2">
      <t>チュウガク</t>
    </rPh>
    <rPh sb="5" eb="6">
      <t>ネン</t>
    </rPh>
    <rPh sb="6" eb="8">
      <t>ジョシ</t>
    </rPh>
    <rPh sb="12" eb="14">
      <t>イジョウ</t>
    </rPh>
    <phoneticPr fontId="1"/>
  </si>
  <si>
    <t>高校女子48kg未満</t>
    <rPh sb="0" eb="2">
      <t>コウコウ</t>
    </rPh>
    <rPh sb="2" eb="4">
      <t>ジョシ</t>
    </rPh>
    <rPh sb="8" eb="10">
      <t>ミマン</t>
    </rPh>
    <phoneticPr fontId="1"/>
  </si>
  <si>
    <t>高校女子55kg未満</t>
    <rPh sb="0" eb="2">
      <t>コウコウ</t>
    </rPh>
    <rPh sb="2" eb="4">
      <t>ジョシ</t>
    </rPh>
    <rPh sb="8" eb="10">
      <t>ミマン</t>
    </rPh>
    <phoneticPr fontId="1"/>
  </si>
  <si>
    <t>高校女子55kg以上</t>
    <rPh sb="0" eb="2">
      <t>コウコウ</t>
    </rPh>
    <rPh sb="2" eb="4">
      <t>ジョシ</t>
    </rPh>
    <rPh sb="8" eb="10">
      <t>イジョウ</t>
    </rPh>
    <phoneticPr fontId="1"/>
  </si>
  <si>
    <t>小学3年男子軽量29kg未満</t>
    <rPh sb="0" eb="2">
      <t>ショウガク</t>
    </rPh>
    <rPh sb="3" eb="4">
      <t>ネン</t>
    </rPh>
    <rPh sb="4" eb="6">
      <t>ダンシ</t>
    </rPh>
    <rPh sb="6" eb="8">
      <t>ケイリョウ</t>
    </rPh>
    <phoneticPr fontId="1"/>
  </si>
  <si>
    <t>小学3年男子重量29kg以上</t>
    <rPh sb="6" eb="8">
      <t>ジュウリョウ</t>
    </rPh>
    <rPh sb="12" eb="14">
      <t>イジョウ</t>
    </rPh>
    <phoneticPr fontId="1"/>
  </si>
  <si>
    <t>小学4年男子軽量32kg未満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</si>
  <si>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小学4年男子重量32kg以上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</si>
  <si>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小学4年女子軽量32kg未満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</si>
  <si>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小学4年女子重量32kg以上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</si>
  <si>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小学5年男子軽量37kg未満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</si>
  <si>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小学5年男子重量37kg以上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</si>
  <si>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小学6年男子軽量43kg未満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</si>
  <si>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小学6年男子重量43kg以上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</si>
  <si>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小学6年女子軽量43kg未満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</si>
  <si>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小学6年女子重量43kg以上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</si>
  <si>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小学5年女子軽量37kg未満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</si>
  <si>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小学5年女子重量37kg以上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</si>
  <si>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第22回ジャパンカップ・ジュニア空手道選手権大会　ルーキーチャレンジ・ジュニアカラテトーナメント2020 道場別出場者リスト</t>
    <rPh sb="0" eb="1">
      <t>ダイ</t>
    </rPh>
    <rPh sb="3" eb="4">
      <t>カイ</t>
    </rPh>
    <rPh sb="16" eb="18">
      <t>カラテ</t>
    </rPh>
    <rPh sb="18" eb="19">
      <t>ドウ</t>
    </rPh>
    <rPh sb="19" eb="22">
      <t>センシュケン</t>
    </rPh>
    <rPh sb="22" eb="24">
      <t>タイカイ</t>
    </rPh>
    <rPh sb="53" eb="55">
      <t>ドウジョウ</t>
    </rPh>
    <rPh sb="55" eb="56">
      <t>ベツ</t>
    </rPh>
    <rPh sb="56" eb="59">
      <t>シュツジョウシャ</t>
    </rPh>
    <phoneticPr fontId="1"/>
  </si>
  <si>
    <t>大会名</t>
    <rPh sb="0" eb="2">
      <t>タイカイ</t>
    </rPh>
    <rPh sb="2" eb="3">
      <t>メイ</t>
    </rPh>
    <phoneticPr fontId="1"/>
  </si>
  <si>
    <t>JKJO年間選手登録ID</t>
    <rPh sb="4" eb="6">
      <t>ネンカン</t>
    </rPh>
    <rPh sb="6" eb="8">
      <t>センシュ</t>
    </rPh>
    <rPh sb="8" eb="10">
      <t>トウロク</t>
    </rPh>
    <phoneticPr fontId="1"/>
  </si>
  <si>
    <t>幼児男子　初級</t>
    <rPh sb="0" eb="2">
      <t>ヨウジ</t>
    </rPh>
    <rPh sb="2" eb="4">
      <t>ダンシ</t>
    </rPh>
    <rPh sb="5" eb="7">
      <t>ショキュウ</t>
    </rPh>
    <phoneticPr fontId="1"/>
  </si>
  <si>
    <t>幼児女子　初級</t>
    <rPh sb="0" eb="2">
      <t>ヨウジ</t>
    </rPh>
    <rPh sb="2" eb="4">
      <t>ジョシ</t>
    </rPh>
    <phoneticPr fontId="1"/>
  </si>
  <si>
    <t>小学1年男子　初級</t>
    <rPh sb="0" eb="2">
      <t>ショウガク</t>
    </rPh>
    <rPh sb="3" eb="4">
      <t>ネン</t>
    </rPh>
    <rPh sb="4" eb="6">
      <t>ダンシ</t>
    </rPh>
    <phoneticPr fontId="1"/>
  </si>
  <si>
    <t>小学1年女子　初級</t>
    <rPh sb="0" eb="2">
      <t>ショウガク</t>
    </rPh>
    <rPh sb="3" eb="4">
      <t>ネン</t>
    </rPh>
    <rPh sb="4" eb="6">
      <t>ジョシ</t>
    </rPh>
    <phoneticPr fontId="1"/>
  </si>
  <si>
    <t>小学2年男子　初級</t>
    <rPh sb="0" eb="2">
      <t>ショウガク</t>
    </rPh>
    <rPh sb="3" eb="4">
      <t>ネン</t>
    </rPh>
    <rPh sb="4" eb="6">
      <t>ダンシ</t>
    </rPh>
    <phoneticPr fontId="1"/>
  </si>
  <si>
    <t>小学2年女子　初級</t>
    <rPh sb="0" eb="2">
      <t>ショウガク</t>
    </rPh>
    <rPh sb="3" eb="4">
      <t>ネン</t>
    </rPh>
    <rPh sb="4" eb="6">
      <t>ジョシ</t>
    </rPh>
    <phoneticPr fontId="1"/>
  </si>
  <si>
    <t>小学3年男子軽量29kg未満　初級</t>
    <rPh sb="0" eb="2">
      <t>ショウガク</t>
    </rPh>
    <rPh sb="3" eb="4">
      <t>ネン</t>
    </rPh>
    <rPh sb="4" eb="6">
      <t>ダンシ</t>
    </rPh>
    <rPh sb="6" eb="8">
      <t>ケイリョウ</t>
    </rPh>
    <phoneticPr fontId="1"/>
  </si>
  <si>
    <t>小学3年男子重量29kg以上　初級</t>
    <rPh sb="6" eb="8">
      <t>ジュウリョウ</t>
    </rPh>
    <rPh sb="12" eb="14">
      <t>イジョウ</t>
    </rPh>
    <phoneticPr fontId="1"/>
  </si>
  <si>
    <t>小学3年女子軽量29kg未満　初級</t>
    <rPh sb="0" eb="2">
      <t>ショウガク</t>
    </rPh>
    <rPh sb="3" eb="4">
      <t>ネン</t>
    </rPh>
    <rPh sb="4" eb="6">
      <t>ジョシ</t>
    </rPh>
    <rPh sb="6" eb="8">
      <t>ケイリョウ</t>
    </rPh>
    <phoneticPr fontId="1"/>
  </si>
  <si>
    <t>小学3年女子重量29kg以上　初級</t>
    <rPh sb="4" eb="5">
      <t>ジョ</t>
    </rPh>
    <rPh sb="6" eb="8">
      <t>ジュウリョウ</t>
    </rPh>
    <rPh sb="12" eb="14">
      <t>イジョウ</t>
    </rPh>
    <phoneticPr fontId="1"/>
  </si>
  <si>
    <t>小学4年男子軽量32kg未満　初級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</si>
  <si>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小学4年男子重量32kg以上　初級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</si>
  <si>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小学4年女子軽量32kg未満　初級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</si>
  <si>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小学4年女子重量32kg以上　初級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</si>
  <si>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小学5年男子軽量37kg未満　初級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</si>
  <si>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小学5年男子重量37kg以上　初級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</si>
  <si>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小学5年女子軽量37kg未満　初級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</si>
  <si>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小学5年女子重量37kg以上　初級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</si>
  <si>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小学6年男子軽量43kg未満　初級</t>
    <rPh sb="0" eb="2">
      <t>ショウガク</t>
    </rPh>
    <rPh sb="3" eb="4">
      <t>ネン</t>
    </rPh>
    <rPh sb="4" eb="6">
      <t>ダンシ</t>
    </rPh>
    <rPh sb="6" eb="8">
      <t>ケイリョウ</t>
    </rPh>
    <rPh sb="12" eb="14">
      <t>ミマン</t>
    </rPh>
    <phoneticPr fontId="1"/>
  </si>
  <si>
    <t>小学6年男子重量43kg以上　初級</t>
    <rPh sb="0" eb="2">
      <t>ショウガク</t>
    </rPh>
    <rPh sb="3" eb="4">
      <t>ネン</t>
    </rPh>
    <rPh sb="4" eb="6">
      <t>ダンシ</t>
    </rPh>
    <rPh sb="6" eb="8">
      <t>ジュウリョウ</t>
    </rPh>
    <rPh sb="12" eb="14">
      <t>イジョウ</t>
    </rPh>
    <phoneticPr fontId="1"/>
  </si>
  <si>
    <t>小学6年女子軽量43kg未満　初級</t>
    <rPh sb="0" eb="2">
      <t>ショウガク</t>
    </rPh>
    <rPh sb="3" eb="4">
      <t>ネン</t>
    </rPh>
    <rPh sb="4" eb="6">
      <t>ジョシ</t>
    </rPh>
    <rPh sb="6" eb="8">
      <t>ケイリョウ</t>
    </rPh>
    <rPh sb="12" eb="14">
      <t>ミマン</t>
    </rPh>
    <phoneticPr fontId="1"/>
  </si>
  <si>
    <t>小学6年女子重量43kg以上　初級</t>
    <rPh sb="0" eb="2">
      <t>ショウガク</t>
    </rPh>
    <rPh sb="3" eb="4">
      <t>ネン</t>
    </rPh>
    <rPh sb="4" eb="6">
      <t>ジョシ</t>
    </rPh>
    <rPh sb="6" eb="8">
      <t>ジュウリョウ</t>
    </rPh>
    <rPh sb="12" eb="14">
      <t>イジョウ</t>
    </rPh>
    <phoneticPr fontId="1"/>
  </si>
  <si>
    <t>中学男子45kg未満　初級</t>
    <rPh sb="0" eb="2">
      <t>チュウガク</t>
    </rPh>
    <rPh sb="2" eb="4">
      <t>ダンシ</t>
    </rPh>
    <rPh sb="8" eb="10">
      <t>ミマン</t>
    </rPh>
    <phoneticPr fontId="1"/>
  </si>
  <si>
    <t>中学男子55kg未満　初級</t>
    <rPh sb="0" eb="2">
      <t>チュウガク</t>
    </rPh>
    <rPh sb="2" eb="4">
      <t>ダンシ</t>
    </rPh>
    <rPh sb="8" eb="10">
      <t>ミマン</t>
    </rPh>
    <phoneticPr fontId="1"/>
  </si>
  <si>
    <t>中学男子65kg未満　初級</t>
    <rPh sb="0" eb="2">
      <t>チュウガク</t>
    </rPh>
    <rPh sb="2" eb="4">
      <t>ダンシ</t>
    </rPh>
    <rPh sb="8" eb="10">
      <t>ミマン</t>
    </rPh>
    <phoneticPr fontId="1"/>
  </si>
  <si>
    <t>中学男子65kg以上　初級</t>
    <rPh sb="0" eb="2">
      <t>チュウガク</t>
    </rPh>
    <rPh sb="2" eb="4">
      <t>ダンシ</t>
    </rPh>
    <rPh sb="8" eb="10">
      <t>イジョウ</t>
    </rPh>
    <phoneticPr fontId="1"/>
  </si>
  <si>
    <t>中学女子45kg未満　初級</t>
    <rPh sb="0" eb="2">
      <t>チュウガク</t>
    </rPh>
    <rPh sb="2" eb="4">
      <t>ジョシ</t>
    </rPh>
    <rPh sb="8" eb="10">
      <t>ミマン</t>
    </rPh>
    <phoneticPr fontId="1"/>
  </si>
  <si>
    <t>中学女子55kg未満　初級</t>
    <rPh sb="0" eb="2">
      <t>チュウガク</t>
    </rPh>
    <rPh sb="2" eb="4">
      <t>ジョシ</t>
    </rPh>
    <rPh sb="8" eb="10">
      <t>ミマン</t>
    </rPh>
    <phoneticPr fontId="1"/>
  </si>
  <si>
    <t>中学女子55kg以上　初級</t>
    <rPh sb="0" eb="2">
      <t>チュウガク</t>
    </rPh>
    <rPh sb="2" eb="4">
      <t>ジョシ</t>
    </rPh>
    <rPh sb="8" eb="10">
      <t>イジョウ</t>
    </rPh>
    <phoneticPr fontId="1"/>
  </si>
  <si>
    <t>ジャパンカップ</t>
    <phoneticPr fontId="11"/>
  </si>
  <si>
    <t>ルーキーJr</t>
    <phoneticPr fontId="11"/>
  </si>
  <si>
    <t>選択してください</t>
    <rPh sb="0" eb="2">
      <t>センタク</t>
    </rPh>
    <phoneticPr fontId="11"/>
  </si>
  <si>
    <r>
      <t>階　  級　　　　　　　　　　　　　　　　　</t>
    </r>
    <r>
      <rPr>
        <b/>
        <sz val="8"/>
        <color indexed="10"/>
        <rFont val="ＭＳ Ｐゴシック"/>
        <family val="3"/>
        <charset val="128"/>
      </rPr>
      <t>(左の階級番号を選択すると自動で表示されます)</t>
    </r>
    <rPh sb="0" eb="1">
      <t>カイ</t>
    </rPh>
    <rPh sb="4" eb="5">
      <t>キュウ</t>
    </rPh>
    <rPh sb="23" eb="24">
      <t>ヒダリ</t>
    </rPh>
    <rPh sb="25" eb="27">
      <t>カイキュウ</t>
    </rPh>
    <rPh sb="27" eb="29">
      <t>バンゴウ</t>
    </rPh>
    <rPh sb="30" eb="32">
      <t>センタク</t>
    </rPh>
    <rPh sb="35" eb="37">
      <t>ジドウ</t>
    </rPh>
    <rPh sb="38" eb="40">
      <t>ヒョウジ</t>
    </rPh>
    <phoneticPr fontId="1"/>
  </si>
  <si>
    <t>ジャパンカップ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</si>
</sst>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85"/>
  <sheetViews>
    <sheetView tabSelected="1" zoomScaleNormal="100" workbookViewId="0">
      <pane ySplit="4" topLeftCell="A5" activePane="bottomLeft" state="frozenSplit"/>
      <selection pane="bottomLeft" activeCell="B6" sqref="B6"/>
    </sheetView>
  </sheetViews>
  <sheetFormatPr defaultRowHeight="13.5" x14ac:dyDescent="0.15"/>
  <cols>
    <col min="1" max="1" width="4.375" customWidth="1"/>
    <col min="2" max="2" width="14.875" style="1" bestFit="1" customWidth="1"/>
    <col min="3" max="3" width="15.5" style="1" customWidth="1"/>
    <col min="4" max="5" width="33" customWidth="1"/>
    <col min="6" max="6" width="21.375" customWidth="1"/>
    <col min="7" max="7" width="16.125" style="10" customWidth="1"/>
    <col min="8" max="8" width="9.25" customWidth="1"/>
    <col min="9" max="9" width="9.375" customWidth="1"/>
    <col min="10" max="10" width="25.5" customWidth="1"/>
    <col min="11" max="11" width="9" customWidth="1"/>
    <col min="13" max="13" width="23.25" customWidth="1"/>
  </cols>
  <sheetData>
    <row r="1" spans="1:10" ht="30" customHeight="1" thickBot="1" x14ac:dyDescent="0.2">
      <c r="B1" s="40" t="s">
        <v>52</v>
      </c>
      <c r="C1" s="40"/>
      <c r="D1" s="40"/>
      <c r="E1" s="40"/>
      <c r="F1" s="40"/>
      <c r="G1" s="40"/>
      <c r="H1" s="40"/>
      <c r="I1" s="40"/>
      <c r="J1" s="40"/>
    </row>
    <row r="2" spans="1:10" ht="30" customHeight="1" thickBot="1" x14ac:dyDescent="0.2">
      <c r="A2" s="22"/>
      <c r="B2" s="22"/>
      <c r="C2" s="23" t="s">
        <v>22</v>
      </c>
      <c r="D2" s="39" t="s">
        <v>23</v>
      </c>
      <c r="E2" s="39"/>
      <c r="F2" s="39"/>
      <c r="G2" s="22"/>
      <c r="H2" s="22"/>
      <c r="I2" s="22"/>
      <c r="J2" s="21"/>
    </row>
    <row r="3" spans="1:10" ht="14.25" thickBot="1" x14ac:dyDescent="0.2">
      <c r="D3" s="2"/>
      <c r="E3" s="2"/>
      <c r="F3" s="2"/>
      <c r="G3" s="8"/>
      <c r="H3" s="2"/>
      <c r="I3" s="2"/>
      <c r="J3" s="5"/>
    </row>
    <row r="4" spans="1:10" ht="44.25" customHeight="1" thickBot="1" x14ac:dyDescent="0.2">
      <c r="A4" s="15"/>
      <c r="B4" s="4" t="s">
        <v>53</v>
      </c>
      <c r="C4" s="33" t="s">
        <v>19</v>
      </c>
      <c r="D4" s="34" t="s">
        <v>87</v>
      </c>
      <c r="E4" s="4" t="s">
        <v>54</v>
      </c>
      <c r="F4" s="4" t="s">
        <v>0</v>
      </c>
      <c r="G4" s="6" t="s">
        <v>1</v>
      </c>
      <c r="H4" s="4" t="s">
        <v>2</v>
      </c>
      <c r="I4" s="4" t="s">
        <v>3</v>
      </c>
      <c r="J4" s="20" t="s">
        <v>20</v>
      </c>
    </row>
    <row r="5" spans="1:10" ht="30.75" customHeight="1" thickBot="1" x14ac:dyDescent="0.2">
      <c r="A5" s="38" t="s">
        <v>8</v>
      </c>
      <c r="B5" s="35" t="s">
        <v>88</v>
      </c>
      <c r="C5" s="36">
        <v>18</v>
      </c>
      <c r="D5" s="16" t="str">
        <f>VLOOKUP(C5,階級番号!A1:B35,2,0)</f>
        <v>小学6年男子軽量43kg未満</v>
      </c>
      <c r="E5" s="16">
        <v>123456</v>
      </c>
      <c r="F5" s="37" t="s">
        <v>4</v>
      </c>
      <c r="G5" s="13" t="s">
        <v>5</v>
      </c>
      <c r="H5" s="14">
        <v>150</v>
      </c>
      <c r="I5" s="14">
        <v>45</v>
      </c>
      <c r="J5" s="18" t="s">
        <v>21</v>
      </c>
    </row>
    <row r="6" spans="1:10" ht="21.75" customHeight="1" x14ac:dyDescent="0.15">
      <c r="A6" s="15"/>
      <c r="B6" s="43" t="s">
        <v>86</v>
      </c>
      <c r="C6" s="42"/>
      <c r="D6" s="17" t="str">
        <f>IF(C6="","左横の階級番号を選択してください",VLOOKUP(C6,階級番号!$A$2:$B$69,2,0))</f>
        <v>左横の階級番号を選択してください</v>
      </c>
      <c r="E6" s="25"/>
      <c r="F6" s="25"/>
      <c r="G6" s="26"/>
      <c r="H6" s="26"/>
      <c r="I6" s="26"/>
      <c r="J6" s="19" t="str">
        <f>IF($D$2="※必ず入力してください","シート上部に入力してください",$D$2)</f>
        <v>シート上部に入力してください</v>
      </c>
    </row>
    <row r="7" spans="1:10" ht="21.75" customHeight="1" x14ac:dyDescent="0.15">
      <c r="A7" s="15"/>
      <c r="B7" s="44" t="s">
        <v>86</v>
      </c>
      <c r="C7" s="27"/>
      <c r="D7" s="17" t="str">
        <f>IF(C7="","左横の階級番号を選択してください",VLOOKUP(C7,階級番号!$A$2:$B$69,2,0))</f>
        <v>左横の階級番号を選択してください</v>
      </c>
      <c r="E7" s="25"/>
      <c r="F7" s="27"/>
      <c r="G7" s="28"/>
      <c r="H7" s="28"/>
      <c r="I7" s="28"/>
      <c r="J7" s="19" t="str">
        <f t="shared" ref="J7:J35" si="0">IF($D$2="※必ず入力してください","シート上部に入力してください",$D$2)</f>
        <v>シート上部に入力してください</v>
      </c>
    </row>
    <row r="8" spans="1:10" ht="21.75" customHeight="1" x14ac:dyDescent="0.15">
      <c r="A8" s="15"/>
      <c r="B8" s="44" t="s">
        <v>86</v>
      </c>
      <c r="C8" s="27"/>
      <c r="D8" s="17" t="str">
        <f>IF(C8="","左横の階級番号を選択してください",VLOOKUP(C8,階級番号!$A$2:$B$69,2,0))</f>
        <v>左横の階級番号を選択してください</v>
      </c>
      <c r="E8" s="25"/>
      <c r="F8" s="27"/>
      <c r="G8" s="28"/>
      <c r="H8" s="28"/>
      <c r="I8" s="28"/>
      <c r="J8" s="19" t="str">
        <f t="shared" si="0"/>
        <v>シート上部に入力してください</v>
      </c>
    </row>
    <row r="9" spans="1:10" ht="21.75" customHeight="1" x14ac:dyDescent="0.15">
      <c r="A9" s="15"/>
      <c r="B9" s="44" t="s">
        <v>86</v>
      </c>
      <c r="C9" s="27"/>
      <c r="D9" s="17" t="str">
        <f>IF(C9="","左横の階級番号を選択してください",VLOOKUP(C9,階級番号!$A$2:$B$69,2,0))</f>
        <v>左横の階級番号を選択してください</v>
      </c>
      <c r="E9" s="25"/>
      <c r="F9" s="27"/>
      <c r="G9" s="28"/>
      <c r="H9" s="28"/>
      <c r="I9" s="28"/>
      <c r="J9" s="19" t="str">
        <f t="shared" si="0"/>
        <v>シート上部に入力してください</v>
      </c>
    </row>
    <row r="10" spans="1:10" ht="21.75" customHeight="1" x14ac:dyDescent="0.15">
      <c r="A10" s="15"/>
      <c r="B10" s="44" t="s">
        <v>86</v>
      </c>
      <c r="C10" s="27"/>
      <c r="D10" s="17" t="str">
        <f>IF(C10="","左横の階級番号を選択してください",VLOOKUP(C10,階級番号!$A$2:$B$69,2,0))</f>
        <v>左横の階級番号を選択してください</v>
      </c>
      <c r="E10" s="25"/>
      <c r="F10" s="27"/>
      <c r="G10" s="28"/>
      <c r="H10" s="28"/>
      <c r="I10" s="28"/>
      <c r="J10" s="19" t="str">
        <f t="shared" si="0"/>
        <v>シート上部に入力してください</v>
      </c>
    </row>
    <row r="11" spans="1:10" ht="21.75" customHeight="1" x14ac:dyDescent="0.15">
      <c r="A11" s="15"/>
      <c r="B11" s="44" t="s">
        <v>86</v>
      </c>
      <c r="C11" s="27"/>
      <c r="D11" s="17" t="str">
        <f>IF(C11="","左横の階級番号を選択してください",VLOOKUP(C11,階級番号!$A$2:$B$69,2,0))</f>
        <v>左横の階級番号を選択してください</v>
      </c>
      <c r="E11" s="25"/>
      <c r="F11" s="27"/>
      <c r="G11" s="28"/>
      <c r="H11" s="28"/>
      <c r="I11" s="28"/>
      <c r="J11" s="19" t="str">
        <f t="shared" si="0"/>
        <v>シート上部に入力してください</v>
      </c>
    </row>
    <row r="12" spans="1:10" ht="21.75" customHeight="1" x14ac:dyDescent="0.15">
      <c r="A12" s="15"/>
      <c r="B12" s="44" t="s">
        <v>86</v>
      </c>
      <c r="C12" s="27"/>
      <c r="D12" s="17" t="str">
        <f>IF(C12="","左横の階級番号を選択してください",VLOOKUP(C12,階級番号!$A$2:$B$69,2,0))</f>
        <v>左横の階級番号を選択してください</v>
      </c>
      <c r="E12" s="25"/>
      <c r="F12" s="27"/>
      <c r="G12" s="28"/>
      <c r="H12" s="28"/>
      <c r="I12" s="28"/>
      <c r="J12" s="19" t="str">
        <f t="shared" si="0"/>
        <v>シート上部に入力してください</v>
      </c>
    </row>
    <row r="13" spans="1:10" ht="21.75" customHeight="1" x14ac:dyDescent="0.15">
      <c r="A13" s="15"/>
      <c r="B13" s="44" t="s">
        <v>86</v>
      </c>
      <c r="C13" s="27"/>
      <c r="D13" s="17" t="str">
        <f>IF(C13="","左横の階級番号を選択してください",VLOOKUP(C13,階級番号!$A$2:$B$69,2,0))</f>
        <v>左横の階級番号を選択してください</v>
      </c>
      <c r="E13" s="25"/>
      <c r="F13" s="27"/>
      <c r="G13" s="28"/>
      <c r="H13" s="28"/>
      <c r="I13" s="28"/>
      <c r="J13" s="19" t="str">
        <f t="shared" si="0"/>
        <v>シート上部に入力してください</v>
      </c>
    </row>
    <row r="14" spans="1:10" ht="21.75" customHeight="1" x14ac:dyDescent="0.15">
      <c r="A14" s="15"/>
      <c r="B14" s="44" t="s">
        <v>86</v>
      </c>
      <c r="C14" s="27"/>
      <c r="D14" s="17" t="str">
        <f>IF(C14="","左横の階級番号を選択してください",VLOOKUP(C14,階級番号!$A$2:$B$69,2,0))</f>
        <v>左横の階級番号を選択してください</v>
      </c>
      <c r="E14" s="25"/>
      <c r="F14" s="27"/>
      <c r="G14" s="28"/>
      <c r="H14" s="28"/>
      <c r="I14" s="28"/>
      <c r="J14" s="19" t="str">
        <f t="shared" si="0"/>
        <v>シート上部に入力してください</v>
      </c>
    </row>
    <row r="15" spans="1:10" ht="21.75" customHeight="1" x14ac:dyDescent="0.15">
      <c r="A15" s="15"/>
      <c r="B15" s="44" t="s">
        <v>86</v>
      </c>
      <c r="C15" s="27"/>
      <c r="D15" s="17" t="str">
        <f>IF(C15="","左横の階級番号を選択してください",VLOOKUP(C15,階級番号!$A$2:$B$69,2,0))</f>
        <v>左横の階級番号を選択してください</v>
      </c>
      <c r="E15" s="25"/>
      <c r="F15" s="27"/>
      <c r="G15" s="28"/>
      <c r="H15" s="28"/>
      <c r="I15" s="28"/>
      <c r="J15" s="19" t="str">
        <f t="shared" si="0"/>
        <v>シート上部に入力してください</v>
      </c>
    </row>
    <row r="16" spans="1:10" ht="21.75" customHeight="1" x14ac:dyDescent="0.15">
      <c r="A16" s="15"/>
      <c r="B16" s="44" t="s">
        <v>86</v>
      </c>
      <c r="C16" s="27"/>
      <c r="D16" s="17" t="str">
        <f>IF(C16="","左横の階級番号を選択してください",VLOOKUP(C16,階級番号!$A$2:$B$69,2,0))</f>
        <v>左横の階級番号を選択してください</v>
      </c>
      <c r="E16" s="25"/>
      <c r="F16" s="27"/>
      <c r="G16" s="28"/>
      <c r="H16" s="28"/>
      <c r="I16" s="28"/>
      <c r="J16" s="19" t="str">
        <f t="shared" si="0"/>
        <v>シート上部に入力してください</v>
      </c>
    </row>
    <row r="17" spans="1:10" ht="21.75" customHeight="1" x14ac:dyDescent="0.15">
      <c r="A17" s="15"/>
      <c r="B17" s="44" t="s">
        <v>86</v>
      </c>
      <c r="C17" s="27"/>
      <c r="D17" s="17" t="str">
        <f>IF(C17="","左横の階級番号を選択してください",VLOOKUP(C17,階級番号!$A$2:$B$69,2,0))</f>
        <v>左横の階級番号を選択してください</v>
      </c>
      <c r="E17" s="25"/>
      <c r="F17" s="27"/>
      <c r="G17" s="28"/>
      <c r="H17" s="28"/>
      <c r="I17" s="28"/>
      <c r="J17" s="19" t="str">
        <f t="shared" si="0"/>
        <v>シート上部に入力してください</v>
      </c>
    </row>
    <row r="18" spans="1:10" ht="21.75" customHeight="1" x14ac:dyDescent="0.15">
      <c r="A18" s="15"/>
      <c r="B18" s="44" t="s">
        <v>86</v>
      </c>
      <c r="C18" s="27"/>
      <c r="D18" s="17" t="str">
        <f>IF(C18="","左横の階級番号を選択してください",VLOOKUP(C18,階級番号!$A$2:$B$69,2,0))</f>
        <v>左横の階級番号を選択してください</v>
      </c>
      <c r="E18" s="25"/>
      <c r="F18" s="27"/>
      <c r="G18" s="28"/>
      <c r="H18" s="28"/>
      <c r="I18" s="28"/>
      <c r="J18" s="19" t="str">
        <f t="shared" si="0"/>
        <v>シート上部に入力してください</v>
      </c>
    </row>
    <row r="19" spans="1:10" ht="21.75" customHeight="1" x14ac:dyDescent="0.15">
      <c r="A19" s="15"/>
      <c r="B19" s="44" t="s">
        <v>86</v>
      </c>
      <c r="C19" s="27"/>
      <c r="D19" s="17" t="str">
        <f>IF(C19="","左横の階級番号を選択してください",VLOOKUP(C19,階級番号!$A$2:$B$69,2,0))</f>
        <v>左横の階級番号を選択してください</v>
      </c>
      <c r="E19" s="25"/>
      <c r="F19" s="27"/>
      <c r="G19" s="28"/>
      <c r="H19" s="28"/>
      <c r="I19" s="28"/>
      <c r="J19" s="19" t="str">
        <f t="shared" si="0"/>
        <v>シート上部に入力してください</v>
      </c>
    </row>
    <row r="20" spans="1:10" ht="21.75" customHeight="1" x14ac:dyDescent="0.15">
      <c r="A20" s="15"/>
      <c r="B20" s="44" t="s">
        <v>86</v>
      </c>
      <c r="C20" s="27"/>
      <c r="D20" s="17" t="str">
        <f>IF(C20="","左横の階級番号を選択してください",VLOOKUP(C20,階級番号!$A$2:$B$69,2,0))</f>
        <v>左横の階級番号を選択してください</v>
      </c>
      <c r="E20" s="25"/>
      <c r="F20" s="27"/>
      <c r="G20" s="28"/>
      <c r="H20" s="28"/>
      <c r="I20" s="28"/>
      <c r="J20" s="19" t="str">
        <f t="shared" si="0"/>
        <v>シート上部に入力してください</v>
      </c>
    </row>
    <row r="21" spans="1:10" ht="21.75" customHeight="1" x14ac:dyDescent="0.15">
      <c r="A21" s="15"/>
      <c r="B21" s="44" t="s">
        <v>86</v>
      </c>
      <c r="C21" s="27"/>
      <c r="D21" s="17" t="str">
        <f>IF(C21="","左横の階級番号を選択してください",VLOOKUP(C21,階級番号!$A$2:$B$69,2,0))</f>
        <v>左横の階級番号を選択してください</v>
      </c>
      <c r="E21" s="25"/>
      <c r="F21" s="27"/>
      <c r="G21" s="28"/>
      <c r="H21" s="28"/>
      <c r="I21" s="28"/>
      <c r="J21" s="19" t="str">
        <f t="shared" si="0"/>
        <v>シート上部に入力してください</v>
      </c>
    </row>
    <row r="22" spans="1:10" ht="21.75" customHeight="1" x14ac:dyDescent="0.15">
      <c r="A22" s="15"/>
      <c r="B22" s="44" t="s">
        <v>86</v>
      </c>
      <c r="C22" s="27"/>
      <c r="D22" s="17" t="str">
        <f>IF(C22="","左横の階級番号を選択してください",VLOOKUP(C22,階級番号!$A$2:$B$69,2,0))</f>
        <v>左横の階級番号を選択してください</v>
      </c>
      <c r="E22" s="25"/>
      <c r="F22" s="27"/>
      <c r="G22" s="28"/>
      <c r="H22" s="28"/>
      <c r="I22" s="28"/>
      <c r="J22" s="19" t="str">
        <f t="shared" si="0"/>
        <v>シート上部に入力してください</v>
      </c>
    </row>
    <row r="23" spans="1:10" ht="21.75" customHeight="1" x14ac:dyDescent="0.15">
      <c r="A23" s="15"/>
      <c r="B23" s="44" t="s">
        <v>86</v>
      </c>
      <c r="C23" s="27"/>
      <c r="D23" s="17" t="str">
        <f>IF(C23="","左横の階級番号を選択してください",VLOOKUP(C23,階級番号!$A$2:$B$69,2,0))</f>
        <v>左横の階級番号を選択してください</v>
      </c>
      <c r="E23" s="25"/>
      <c r="F23" s="27"/>
      <c r="G23" s="28"/>
      <c r="H23" s="28"/>
      <c r="I23" s="28"/>
      <c r="J23" s="19" t="str">
        <f t="shared" si="0"/>
        <v>シート上部に入力してください</v>
      </c>
    </row>
    <row r="24" spans="1:10" ht="21.75" customHeight="1" x14ac:dyDescent="0.15">
      <c r="A24" s="15"/>
      <c r="B24" s="44" t="s">
        <v>86</v>
      </c>
      <c r="C24" s="27"/>
      <c r="D24" s="17" t="str">
        <f>IF(C24="","左横の階級番号を選択してください",VLOOKUP(C24,階級番号!$A$2:$B$69,2,0))</f>
        <v>左横の階級番号を選択してください</v>
      </c>
      <c r="E24" s="25"/>
      <c r="F24" s="27"/>
      <c r="G24" s="28"/>
      <c r="H24" s="28"/>
      <c r="I24" s="28"/>
      <c r="J24" s="19" t="str">
        <f t="shared" si="0"/>
        <v>シート上部に入力してください</v>
      </c>
    </row>
    <row r="25" spans="1:10" ht="21.75" customHeight="1" x14ac:dyDescent="0.15">
      <c r="A25" s="15"/>
      <c r="B25" s="44" t="s">
        <v>86</v>
      </c>
      <c r="C25" s="27"/>
      <c r="D25" s="17" t="str">
        <f>IF(C25="","左横の階級番号を選択してください",VLOOKUP(C25,階級番号!$A$2:$B$69,2,0))</f>
        <v>左横の階級番号を選択してください</v>
      </c>
      <c r="E25" s="25"/>
      <c r="F25" s="29"/>
      <c r="G25" s="30"/>
      <c r="H25" s="28"/>
      <c r="I25" s="28"/>
      <c r="J25" s="19" t="str">
        <f t="shared" si="0"/>
        <v>シート上部に入力してください</v>
      </c>
    </row>
    <row r="26" spans="1:10" ht="21.75" customHeight="1" x14ac:dyDescent="0.15">
      <c r="A26" s="15"/>
      <c r="B26" s="44" t="s">
        <v>86</v>
      </c>
      <c r="C26" s="27"/>
      <c r="D26" s="17" t="str">
        <f>IF(C26="","左横の階級番号を選択してください",VLOOKUP(C26,階級番号!$A$2:$B$69,2,0))</f>
        <v>左横の階級番号を選択してください</v>
      </c>
      <c r="E26" s="25"/>
      <c r="F26" s="27"/>
      <c r="G26" s="28"/>
      <c r="H26" s="28"/>
      <c r="I26" s="28"/>
      <c r="J26" s="19" t="str">
        <f t="shared" si="0"/>
        <v>シート上部に入力してください</v>
      </c>
    </row>
    <row r="27" spans="1:10" ht="21.75" customHeight="1" x14ac:dyDescent="0.15">
      <c r="A27" s="15"/>
      <c r="B27" s="44" t="s">
        <v>86</v>
      </c>
      <c r="C27" s="27"/>
      <c r="D27" s="17" t="str">
        <f>IF(C27="","左横の階級番号を選択してください",VLOOKUP(C27,階級番号!$A$2:$B$69,2,0))</f>
        <v>左横の階級番号を選択してください</v>
      </c>
      <c r="E27" s="25"/>
      <c r="F27" s="27"/>
      <c r="G27" s="28"/>
      <c r="H27" s="28"/>
      <c r="I27" s="28"/>
      <c r="J27" s="19" t="str">
        <f t="shared" si="0"/>
        <v>シート上部に入力してください</v>
      </c>
    </row>
    <row r="28" spans="1:10" ht="21.75" customHeight="1" x14ac:dyDescent="0.15">
      <c r="A28" s="15"/>
      <c r="B28" s="44" t="s">
        <v>86</v>
      </c>
      <c r="C28" s="27"/>
      <c r="D28" s="17" t="str">
        <f>IF(C28="","左横の階級番号を選択してください",VLOOKUP(C28,階級番号!$A$2:$B$69,2,0))</f>
        <v>左横の階級番号を選択してください</v>
      </c>
      <c r="E28" s="25"/>
      <c r="F28" s="27"/>
      <c r="G28" s="28"/>
      <c r="H28" s="28"/>
      <c r="I28" s="28"/>
      <c r="J28" s="19" t="str">
        <f t="shared" si="0"/>
        <v>シート上部に入力してください</v>
      </c>
    </row>
    <row r="29" spans="1:10" ht="21.75" customHeight="1" x14ac:dyDescent="0.15">
      <c r="A29" s="15"/>
      <c r="B29" s="44" t="s">
        <v>86</v>
      </c>
      <c r="C29" s="27"/>
      <c r="D29" s="17" t="str">
        <f>IF(C29="","左横の階級番号を選択してください",VLOOKUP(C29,階級番号!$A$2:$B$69,2,0))</f>
        <v>左横の階級番号を選択してください</v>
      </c>
      <c r="E29" s="25"/>
      <c r="F29" s="27"/>
      <c r="G29" s="28"/>
      <c r="H29" s="28"/>
      <c r="I29" s="28"/>
      <c r="J29" s="19" t="str">
        <f t="shared" si="0"/>
        <v>シート上部に入力してください</v>
      </c>
    </row>
    <row r="30" spans="1:10" ht="21.75" customHeight="1" x14ac:dyDescent="0.15">
      <c r="A30" s="15"/>
      <c r="B30" s="44" t="s">
        <v>86</v>
      </c>
      <c r="C30" s="27"/>
      <c r="D30" s="17" t="str">
        <f>IF(C30="","左横の階級番号を選択してください",VLOOKUP(C30,階級番号!$A$2:$B$69,2,0))</f>
        <v>左横の階級番号を選択してください</v>
      </c>
      <c r="E30" s="25"/>
      <c r="F30" s="27"/>
      <c r="G30" s="28"/>
      <c r="H30" s="28"/>
      <c r="I30" s="28"/>
      <c r="J30" s="19" t="str">
        <f t="shared" si="0"/>
        <v>シート上部に入力してください</v>
      </c>
    </row>
    <row r="31" spans="1:10" ht="21.75" customHeight="1" x14ac:dyDescent="0.15">
      <c r="A31" s="15"/>
      <c r="B31" s="44" t="s">
        <v>86</v>
      </c>
      <c r="C31" s="27"/>
      <c r="D31" s="17" t="str">
        <f>IF(C31="","左横の階級番号を選択してください",VLOOKUP(C31,階級番号!$A$2:$B$69,2,0))</f>
        <v>左横の階級番号を選択してください</v>
      </c>
      <c r="E31" s="25"/>
      <c r="F31" s="27"/>
      <c r="G31" s="28"/>
      <c r="H31" s="28"/>
      <c r="I31" s="28"/>
      <c r="J31" s="19" t="str">
        <f t="shared" si="0"/>
        <v>シート上部に入力してください</v>
      </c>
    </row>
    <row r="32" spans="1:10" ht="21.75" customHeight="1" x14ac:dyDescent="0.15">
      <c r="A32" s="15"/>
      <c r="B32" s="44" t="s">
        <v>86</v>
      </c>
      <c r="C32" s="27"/>
      <c r="D32" s="17" t="str">
        <f>IF(C32="","左横の階級番号を選択してください",VLOOKUP(C32,階級番号!$A$2:$B$69,2,0))</f>
        <v>左横の階級番号を選択してください</v>
      </c>
      <c r="E32" s="25"/>
      <c r="F32" s="27"/>
      <c r="G32" s="28"/>
      <c r="H32" s="28"/>
      <c r="I32" s="28"/>
      <c r="J32" s="19" t="str">
        <f t="shared" si="0"/>
        <v>シート上部に入力してください</v>
      </c>
    </row>
    <row r="33" spans="1:10" ht="21.75" customHeight="1" x14ac:dyDescent="0.15">
      <c r="A33" s="15"/>
      <c r="B33" s="44" t="s">
        <v>86</v>
      </c>
      <c r="C33" s="27"/>
      <c r="D33" s="17" t="str">
        <f>IF(C33="","左横の階級番号を選択してください",VLOOKUP(C33,階級番号!$A$2:$B$69,2,0))</f>
        <v>左横の階級番号を選択してください</v>
      </c>
      <c r="E33" s="25"/>
      <c r="F33" s="27"/>
      <c r="G33" s="28"/>
      <c r="H33" s="28"/>
      <c r="I33" s="28"/>
      <c r="J33" s="19" t="str">
        <f t="shared" si="0"/>
        <v>シート上部に入力してください</v>
      </c>
    </row>
    <row r="34" spans="1:10" ht="21.75" customHeight="1" x14ac:dyDescent="0.15">
      <c r="A34" s="15"/>
      <c r="B34" s="44" t="s">
        <v>86</v>
      </c>
      <c r="C34" s="27"/>
      <c r="D34" s="17" t="str">
        <f>IF(C34="","左横の階級番号を選択してください",VLOOKUP(C34,階級番号!$A$2:$B$69,2,0))</f>
        <v>左横の階級番号を選択してください</v>
      </c>
      <c r="E34" s="25"/>
      <c r="F34" s="27"/>
      <c r="G34" s="28"/>
      <c r="H34" s="28"/>
      <c r="I34" s="28"/>
      <c r="J34" s="19" t="str">
        <f t="shared" si="0"/>
        <v>シート上部に入力してください</v>
      </c>
    </row>
    <row r="35" spans="1:10" ht="21.75" customHeight="1" thickBot="1" x14ac:dyDescent="0.2">
      <c r="A35" s="15"/>
      <c r="B35" s="45" t="s">
        <v>86</v>
      </c>
      <c r="C35" s="31"/>
      <c r="D35" s="41" t="str">
        <f>IF(C35="","左横の階級番号を選択してください",VLOOKUP(C35,階級番号!$A$2:$B$69,2,0))</f>
        <v>左横の階級番号を選択してください</v>
      </c>
      <c r="E35" s="46"/>
      <c r="F35" s="31"/>
      <c r="G35" s="32"/>
      <c r="H35" s="32"/>
      <c r="I35" s="32"/>
      <c r="J35" s="24" t="str">
        <f t="shared" si="0"/>
        <v>シート上部に入力してください</v>
      </c>
    </row>
    <row r="36" spans="1:10" ht="15" customHeight="1" x14ac:dyDescent="0.15">
      <c r="D36" s="11"/>
      <c r="E36" s="11"/>
      <c r="G36"/>
    </row>
    <row r="37" spans="1:10" ht="15" customHeight="1" x14ac:dyDescent="0.15">
      <c r="G37"/>
    </row>
    <row r="38" spans="1:10" ht="15" customHeight="1" x14ac:dyDescent="0.15">
      <c r="G38"/>
    </row>
    <row r="39" spans="1:10" ht="15" customHeight="1" x14ac:dyDescent="0.15">
      <c r="G39"/>
    </row>
    <row r="40" spans="1:10" ht="15" customHeight="1" x14ac:dyDescent="0.15">
      <c r="G40"/>
    </row>
    <row r="41" spans="1:10" ht="15" customHeight="1" x14ac:dyDescent="0.15">
      <c r="G41"/>
    </row>
    <row r="42" spans="1:10" ht="15" customHeight="1" x14ac:dyDescent="0.15">
      <c r="G42"/>
    </row>
    <row r="43" spans="1:10" ht="15" customHeight="1" x14ac:dyDescent="0.15">
      <c r="G43"/>
    </row>
    <row r="44" spans="1:10" ht="15" customHeight="1" x14ac:dyDescent="0.15">
      <c r="G44"/>
    </row>
    <row r="45" spans="1:10" ht="15" customHeight="1" x14ac:dyDescent="0.15">
      <c r="G45"/>
    </row>
    <row r="46" spans="1:10" ht="15" customHeight="1" x14ac:dyDescent="0.15">
      <c r="G46"/>
    </row>
    <row r="47" spans="1:10" ht="15" customHeight="1" x14ac:dyDescent="0.15">
      <c r="G47"/>
    </row>
    <row r="48" spans="1:10" ht="15" customHeight="1" x14ac:dyDescent="0.15">
      <c r="G48"/>
    </row>
    <row r="49" spans="7:7" ht="15" customHeight="1" x14ac:dyDescent="0.15">
      <c r="G49"/>
    </row>
    <row r="50" spans="7:7" ht="15" customHeight="1" x14ac:dyDescent="0.15">
      <c r="G50"/>
    </row>
    <row r="51" spans="7:7" ht="15" customHeight="1" x14ac:dyDescent="0.15">
      <c r="G51"/>
    </row>
    <row r="52" spans="7:7" ht="15" customHeight="1" x14ac:dyDescent="0.15">
      <c r="G52"/>
    </row>
    <row r="53" spans="7:7" ht="15" customHeight="1" x14ac:dyDescent="0.15">
      <c r="G53"/>
    </row>
    <row r="54" spans="7:7" ht="15" customHeight="1" x14ac:dyDescent="0.15">
      <c r="G54"/>
    </row>
    <row r="55" spans="7:7" ht="15" customHeight="1" x14ac:dyDescent="0.15">
      <c r="G55"/>
    </row>
    <row r="56" spans="7:7" ht="15" customHeight="1" x14ac:dyDescent="0.15">
      <c r="G56"/>
    </row>
    <row r="57" spans="7:7" ht="15" customHeight="1" x14ac:dyDescent="0.15">
      <c r="G57"/>
    </row>
    <row r="58" spans="7:7" ht="15" customHeight="1" x14ac:dyDescent="0.15">
      <c r="G58"/>
    </row>
    <row r="59" spans="7:7" ht="15" customHeight="1" x14ac:dyDescent="0.15">
      <c r="G59"/>
    </row>
    <row r="60" spans="7:7" ht="15" customHeight="1" x14ac:dyDescent="0.15">
      <c r="G60"/>
    </row>
    <row r="61" spans="7:7" ht="15" customHeight="1" x14ac:dyDescent="0.15">
      <c r="G61"/>
    </row>
    <row r="62" spans="7:7" ht="15" customHeight="1" x14ac:dyDescent="0.15">
      <c r="G62"/>
    </row>
    <row r="63" spans="7:7" ht="15" customHeight="1" x14ac:dyDescent="0.15">
      <c r="G63"/>
    </row>
    <row r="64" spans="7:7" ht="15" customHeight="1" x14ac:dyDescent="0.15">
      <c r="G64"/>
    </row>
    <row r="65" spans="7:7" ht="15" customHeight="1" x14ac:dyDescent="0.15">
      <c r="G65"/>
    </row>
    <row r="66" spans="7:7" ht="15" customHeight="1" x14ac:dyDescent="0.15">
      <c r="G66"/>
    </row>
    <row r="67" spans="7:7" ht="15" customHeight="1" x14ac:dyDescent="0.15">
      <c r="G67"/>
    </row>
    <row r="68" spans="7:7" ht="15" customHeight="1" x14ac:dyDescent="0.15">
      <c r="G68"/>
    </row>
    <row r="69" spans="7:7" ht="15" customHeight="1" x14ac:dyDescent="0.15">
      <c r="G69"/>
    </row>
    <row r="70" spans="7:7" ht="15" customHeight="1" x14ac:dyDescent="0.15">
      <c r="G70"/>
    </row>
    <row r="71" spans="7:7" ht="15" customHeight="1" x14ac:dyDescent="0.15">
      <c r="G71"/>
    </row>
    <row r="72" spans="7:7" ht="15" customHeight="1" x14ac:dyDescent="0.15">
      <c r="G72"/>
    </row>
    <row r="73" spans="7:7" ht="15" customHeight="1" x14ac:dyDescent="0.15">
      <c r="G73"/>
    </row>
    <row r="74" spans="7:7" ht="15" customHeight="1" x14ac:dyDescent="0.15">
      <c r="G74"/>
    </row>
    <row r="75" spans="7:7" ht="15" customHeight="1" x14ac:dyDescent="0.15">
      <c r="G75"/>
    </row>
    <row r="76" spans="7:7" ht="15" customHeight="1" x14ac:dyDescent="0.15">
      <c r="G76"/>
    </row>
    <row r="77" spans="7:7" ht="15" customHeight="1" x14ac:dyDescent="0.15">
      <c r="G77"/>
    </row>
    <row r="78" spans="7:7" ht="15" customHeight="1" x14ac:dyDescent="0.15">
      <c r="G78"/>
    </row>
    <row r="79" spans="7:7" ht="15" customHeight="1" x14ac:dyDescent="0.15">
      <c r="G79"/>
    </row>
    <row r="80" spans="7:7" ht="15" customHeight="1" x14ac:dyDescent="0.15">
      <c r="G80"/>
    </row>
    <row r="81" spans="7:7" ht="15" customHeight="1" x14ac:dyDescent="0.15">
      <c r="G81"/>
    </row>
    <row r="82" spans="7:7" ht="15" customHeight="1" x14ac:dyDescent="0.15">
      <c r="G82"/>
    </row>
    <row r="83" spans="7:7" ht="15" customHeight="1" x14ac:dyDescent="0.15">
      <c r="G83"/>
    </row>
    <row r="84" spans="7:7" ht="15" customHeight="1" x14ac:dyDescent="0.15">
      <c r="G84"/>
    </row>
    <row r="85" spans="7:7" ht="15" customHeight="1" x14ac:dyDescent="0.15">
      <c r="G85"/>
    </row>
    <row r="86" spans="7:7" ht="15" customHeight="1" x14ac:dyDescent="0.15">
      <c r="G86"/>
    </row>
    <row r="87" spans="7:7" ht="15" customHeight="1" x14ac:dyDescent="0.15">
      <c r="G87"/>
    </row>
    <row r="88" spans="7:7" ht="15" customHeight="1" x14ac:dyDescent="0.15">
      <c r="G88"/>
    </row>
    <row r="89" spans="7:7" ht="15" customHeight="1" x14ac:dyDescent="0.15">
      <c r="G89"/>
    </row>
    <row r="90" spans="7:7" ht="15" customHeight="1" x14ac:dyDescent="0.15">
      <c r="G90"/>
    </row>
    <row r="91" spans="7:7" ht="15" customHeight="1" x14ac:dyDescent="0.15">
      <c r="G91"/>
    </row>
    <row r="92" spans="7:7" ht="15" customHeight="1" x14ac:dyDescent="0.15">
      <c r="G92"/>
    </row>
    <row r="93" spans="7:7" ht="15" customHeight="1" x14ac:dyDescent="0.15">
      <c r="G93"/>
    </row>
    <row r="94" spans="7:7" ht="15" customHeight="1" x14ac:dyDescent="0.15">
      <c r="G94"/>
    </row>
    <row r="95" spans="7:7" ht="15" customHeight="1" x14ac:dyDescent="0.15">
      <c r="G95"/>
    </row>
    <row r="96" spans="7:7" ht="15" customHeight="1" x14ac:dyDescent="0.15">
      <c r="G96"/>
    </row>
    <row r="97" spans="7:7" ht="15" customHeight="1" x14ac:dyDescent="0.15">
      <c r="G97"/>
    </row>
    <row r="98" spans="7:7" ht="15" customHeight="1" x14ac:dyDescent="0.15">
      <c r="G98"/>
    </row>
    <row r="99" spans="7:7" ht="15" customHeight="1" x14ac:dyDescent="0.15">
      <c r="G99"/>
    </row>
    <row r="100" spans="7:7" ht="15" customHeight="1" x14ac:dyDescent="0.15">
      <c r="G100"/>
    </row>
    <row r="101" spans="7:7" ht="15" customHeight="1" x14ac:dyDescent="0.15">
      <c r="G101"/>
    </row>
    <row r="102" spans="7:7" ht="15" customHeight="1" x14ac:dyDescent="0.15">
      <c r="G102"/>
    </row>
    <row r="103" spans="7:7" ht="15" customHeight="1" x14ac:dyDescent="0.15">
      <c r="G103"/>
    </row>
    <row r="104" spans="7:7" ht="15" customHeight="1" x14ac:dyDescent="0.15">
      <c r="G104"/>
    </row>
    <row r="105" spans="7:7" ht="15" customHeight="1" x14ac:dyDescent="0.15">
      <c r="G105"/>
    </row>
    <row r="106" spans="7:7" ht="15" customHeight="1" x14ac:dyDescent="0.15">
      <c r="G106"/>
    </row>
    <row r="107" spans="7:7" ht="15" customHeight="1" x14ac:dyDescent="0.15">
      <c r="G107"/>
    </row>
    <row r="108" spans="7:7" ht="15" customHeight="1" x14ac:dyDescent="0.15">
      <c r="G108"/>
    </row>
    <row r="109" spans="7:7" ht="15" customHeight="1" x14ac:dyDescent="0.15">
      <c r="G109"/>
    </row>
    <row r="110" spans="7:7" ht="15" customHeight="1" x14ac:dyDescent="0.15">
      <c r="G110"/>
    </row>
    <row r="111" spans="7:7" ht="15" customHeight="1" x14ac:dyDescent="0.15">
      <c r="G111"/>
    </row>
    <row r="112" spans="7:7" ht="15" customHeight="1" x14ac:dyDescent="0.15">
      <c r="G112"/>
    </row>
    <row r="113" spans="7:7" ht="15" customHeight="1" x14ac:dyDescent="0.15">
      <c r="G113"/>
    </row>
    <row r="114" spans="7:7" ht="15" customHeight="1" x14ac:dyDescent="0.15">
      <c r="G114"/>
    </row>
    <row r="115" spans="7:7" ht="15" customHeight="1" x14ac:dyDescent="0.15">
      <c r="G115"/>
    </row>
    <row r="116" spans="7:7" ht="15" customHeight="1" x14ac:dyDescent="0.15">
      <c r="G116"/>
    </row>
    <row r="117" spans="7:7" ht="15" customHeight="1" x14ac:dyDescent="0.15">
      <c r="G117"/>
    </row>
    <row r="118" spans="7:7" ht="15" customHeight="1" x14ac:dyDescent="0.15">
      <c r="G118"/>
    </row>
    <row r="119" spans="7:7" ht="15" customHeight="1" x14ac:dyDescent="0.15">
      <c r="G119"/>
    </row>
    <row r="120" spans="7:7" ht="15" customHeight="1" x14ac:dyDescent="0.15">
      <c r="G120"/>
    </row>
    <row r="121" spans="7:7" ht="15" customHeight="1" x14ac:dyDescent="0.15">
      <c r="G121"/>
    </row>
    <row r="122" spans="7:7" ht="15" customHeight="1" x14ac:dyDescent="0.15">
      <c r="G122"/>
    </row>
    <row r="123" spans="7:7" ht="15" customHeight="1" x14ac:dyDescent="0.15">
      <c r="G123"/>
    </row>
    <row r="124" spans="7:7" ht="15" customHeight="1" x14ac:dyDescent="0.15">
      <c r="G124"/>
    </row>
    <row r="125" spans="7:7" ht="15" customHeight="1" x14ac:dyDescent="0.15">
      <c r="G125"/>
    </row>
    <row r="126" spans="7:7" ht="15" customHeight="1" x14ac:dyDescent="0.15">
      <c r="G126"/>
    </row>
    <row r="127" spans="7:7" ht="15" customHeight="1" x14ac:dyDescent="0.15">
      <c r="G127"/>
    </row>
    <row r="128" spans="7:7" ht="15" customHeight="1" x14ac:dyDescent="0.15">
      <c r="G128"/>
    </row>
    <row r="129" spans="7:7" ht="15" customHeight="1" x14ac:dyDescent="0.15">
      <c r="G129"/>
    </row>
    <row r="130" spans="7:7" ht="15" customHeight="1" x14ac:dyDescent="0.15">
      <c r="G130"/>
    </row>
    <row r="131" spans="7:7" ht="15" customHeight="1" x14ac:dyDescent="0.15">
      <c r="G131"/>
    </row>
    <row r="132" spans="7:7" ht="15" customHeight="1" x14ac:dyDescent="0.15">
      <c r="G132"/>
    </row>
    <row r="133" spans="7:7" ht="15" customHeight="1" x14ac:dyDescent="0.15">
      <c r="G133"/>
    </row>
    <row r="134" spans="7:7" ht="15" customHeight="1" x14ac:dyDescent="0.15">
      <c r="G134"/>
    </row>
    <row r="135" spans="7:7" ht="15" customHeight="1" x14ac:dyDescent="0.15">
      <c r="G135"/>
    </row>
    <row r="136" spans="7:7" ht="15" customHeight="1" x14ac:dyDescent="0.15">
      <c r="G136"/>
    </row>
    <row r="137" spans="7:7" ht="15" customHeight="1" x14ac:dyDescent="0.15">
      <c r="G137"/>
    </row>
    <row r="138" spans="7:7" ht="15" customHeight="1" x14ac:dyDescent="0.15">
      <c r="G138"/>
    </row>
    <row r="139" spans="7:7" ht="15" customHeight="1" x14ac:dyDescent="0.15">
      <c r="G139"/>
    </row>
    <row r="140" spans="7:7" ht="15" customHeight="1" x14ac:dyDescent="0.15">
      <c r="G140"/>
    </row>
    <row r="141" spans="7:7" ht="15" customHeight="1" x14ac:dyDescent="0.15">
      <c r="G141"/>
    </row>
    <row r="142" spans="7:7" ht="15" customHeight="1" x14ac:dyDescent="0.15">
      <c r="G142"/>
    </row>
    <row r="143" spans="7:7" ht="15" customHeight="1" x14ac:dyDescent="0.15">
      <c r="G143"/>
    </row>
    <row r="144" spans="7:7" ht="15" customHeight="1" x14ac:dyDescent="0.15">
      <c r="G144"/>
    </row>
    <row r="145" spans="7:7" ht="15" customHeight="1" x14ac:dyDescent="0.15">
      <c r="G145"/>
    </row>
    <row r="146" spans="7:7" ht="15" customHeight="1" x14ac:dyDescent="0.15">
      <c r="G146"/>
    </row>
    <row r="147" spans="7:7" ht="15" customHeight="1" x14ac:dyDescent="0.15">
      <c r="G147"/>
    </row>
    <row r="148" spans="7:7" ht="15" customHeight="1" x14ac:dyDescent="0.15">
      <c r="G148"/>
    </row>
    <row r="149" spans="7:7" ht="15" customHeight="1" x14ac:dyDescent="0.15">
      <c r="G149"/>
    </row>
    <row r="150" spans="7:7" ht="15" customHeight="1" x14ac:dyDescent="0.15">
      <c r="G150"/>
    </row>
    <row r="151" spans="7:7" ht="15" customHeight="1" x14ac:dyDescent="0.15">
      <c r="G151"/>
    </row>
    <row r="152" spans="7:7" ht="15" customHeight="1" x14ac:dyDescent="0.15">
      <c r="G152"/>
    </row>
    <row r="153" spans="7:7" ht="15" customHeight="1" x14ac:dyDescent="0.15">
      <c r="G153"/>
    </row>
    <row r="154" spans="7:7" ht="15" customHeight="1" x14ac:dyDescent="0.15">
      <c r="G154"/>
    </row>
    <row r="155" spans="7:7" ht="15" customHeight="1" x14ac:dyDescent="0.15">
      <c r="G155"/>
    </row>
    <row r="156" spans="7:7" ht="15" customHeight="1" x14ac:dyDescent="0.15">
      <c r="G156"/>
    </row>
    <row r="157" spans="7:7" ht="15" customHeight="1" x14ac:dyDescent="0.15">
      <c r="G157"/>
    </row>
    <row r="158" spans="7:7" ht="15" customHeight="1" x14ac:dyDescent="0.15">
      <c r="G158"/>
    </row>
    <row r="159" spans="7:7" ht="15" customHeight="1" x14ac:dyDescent="0.15">
      <c r="G159"/>
    </row>
    <row r="160" spans="7:7" ht="15" customHeight="1" x14ac:dyDescent="0.15">
      <c r="G160"/>
    </row>
    <row r="161" spans="7:7" ht="15" customHeight="1" x14ac:dyDescent="0.15">
      <c r="G161"/>
    </row>
    <row r="162" spans="7:7" ht="15" customHeight="1" x14ac:dyDescent="0.15">
      <c r="G162"/>
    </row>
    <row r="163" spans="7:7" ht="15" customHeight="1" x14ac:dyDescent="0.15">
      <c r="G163"/>
    </row>
    <row r="164" spans="7:7" ht="15" customHeight="1" x14ac:dyDescent="0.15">
      <c r="G164"/>
    </row>
    <row r="165" spans="7:7" ht="15" customHeight="1" x14ac:dyDescent="0.15">
      <c r="G165"/>
    </row>
    <row r="166" spans="7:7" ht="15" customHeight="1" x14ac:dyDescent="0.15">
      <c r="G166"/>
    </row>
    <row r="167" spans="7:7" ht="15" customHeight="1" x14ac:dyDescent="0.15">
      <c r="G167"/>
    </row>
    <row r="168" spans="7:7" ht="15" customHeight="1" x14ac:dyDescent="0.15">
      <c r="G168"/>
    </row>
    <row r="169" spans="7:7" ht="15" customHeight="1" x14ac:dyDescent="0.15">
      <c r="G169"/>
    </row>
    <row r="170" spans="7:7" ht="15" customHeight="1" x14ac:dyDescent="0.15">
      <c r="G170"/>
    </row>
    <row r="171" spans="7:7" ht="15" customHeight="1" x14ac:dyDescent="0.15">
      <c r="G171"/>
    </row>
    <row r="172" spans="7:7" ht="15" customHeight="1" x14ac:dyDescent="0.15">
      <c r="G172"/>
    </row>
    <row r="173" spans="7:7" ht="15" customHeight="1" x14ac:dyDescent="0.15">
      <c r="G173"/>
    </row>
    <row r="174" spans="7:7" ht="15" customHeight="1" x14ac:dyDescent="0.15">
      <c r="G174"/>
    </row>
    <row r="175" spans="7:7" ht="15" customHeight="1" x14ac:dyDescent="0.15">
      <c r="G175"/>
    </row>
    <row r="176" spans="7:7" ht="15" customHeight="1" x14ac:dyDescent="0.15">
      <c r="G176"/>
    </row>
    <row r="177" spans="7:7" ht="15" customHeight="1" x14ac:dyDescent="0.15">
      <c r="G177"/>
    </row>
    <row r="178" spans="7:7" ht="15" customHeight="1" x14ac:dyDescent="0.15">
      <c r="G178"/>
    </row>
    <row r="179" spans="7:7" ht="15" customHeight="1" x14ac:dyDescent="0.15">
      <c r="G179"/>
    </row>
    <row r="180" spans="7:7" ht="15" customHeight="1" x14ac:dyDescent="0.15">
      <c r="G180"/>
    </row>
    <row r="181" spans="7:7" ht="15" customHeight="1" x14ac:dyDescent="0.15">
      <c r="G181"/>
    </row>
    <row r="182" spans="7:7" ht="15" customHeight="1" x14ac:dyDescent="0.15">
      <c r="G182"/>
    </row>
    <row r="183" spans="7:7" ht="15" customHeight="1" x14ac:dyDescent="0.15">
      <c r="G183"/>
    </row>
    <row r="184" spans="7:7" ht="15" customHeight="1" x14ac:dyDescent="0.15">
      <c r="G184"/>
    </row>
    <row r="185" spans="7:7" ht="15" customHeight="1" x14ac:dyDescent="0.15">
      <c r="G185"/>
    </row>
    <row r="186" spans="7:7" ht="15" customHeight="1" x14ac:dyDescent="0.15">
      <c r="G186"/>
    </row>
    <row r="187" spans="7:7" ht="15" customHeight="1" x14ac:dyDescent="0.15">
      <c r="G187"/>
    </row>
    <row r="188" spans="7:7" ht="15" customHeight="1" x14ac:dyDescent="0.15">
      <c r="G188"/>
    </row>
    <row r="189" spans="7:7" ht="15" customHeight="1" x14ac:dyDescent="0.15">
      <c r="G189"/>
    </row>
    <row r="190" spans="7:7" ht="15" customHeight="1" x14ac:dyDescent="0.15">
      <c r="G190"/>
    </row>
    <row r="191" spans="7:7" ht="15" customHeight="1" x14ac:dyDescent="0.15">
      <c r="G191"/>
    </row>
    <row r="192" spans="7:7" ht="15" customHeight="1" x14ac:dyDescent="0.15">
      <c r="G192"/>
    </row>
    <row r="193" spans="7:7" ht="15" customHeight="1" x14ac:dyDescent="0.15">
      <c r="G193"/>
    </row>
    <row r="194" spans="7:7" ht="15" customHeight="1" x14ac:dyDescent="0.15">
      <c r="G194"/>
    </row>
    <row r="195" spans="7:7" ht="15" customHeight="1" x14ac:dyDescent="0.15">
      <c r="G195"/>
    </row>
    <row r="196" spans="7:7" ht="15" customHeight="1" x14ac:dyDescent="0.15">
      <c r="G196"/>
    </row>
    <row r="197" spans="7:7" ht="15" customHeight="1" x14ac:dyDescent="0.15">
      <c r="G197"/>
    </row>
    <row r="198" spans="7:7" ht="15" customHeight="1" x14ac:dyDescent="0.15">
      <c r="G198"/>
    </row>
    <row r="199" spans="7:7" ht="15" customHeight="1" x14ac:dyDescent="0.15">
      <c r="G199"/>
    </row>
    <row r="200" spans="7:7" ht="15" customHeight="1" x14ac:dyDescent="0.15">
      <c r="G200"/>
    </row>
    <row r="201" spans="7:7" ht="15" customHeight="1" x14ac:dyDescent="0.15">
      <c r="G201"/>
    </row>
    <row r="202" spans="7:7" ht="15" customHeight="1" x14ac:dyDescent="0.15">
      <c r="G202"/>
    </row>
    <row r="203" spans="7:7" ht="15" customHeight="1" x14ac:dyDescent="0.15">
      <c r="G203"/>
    </row>
    <row r="204" spans="7:7" ht="15" customHeight="1" x14ac:dyDescent="0.15">
      <c r="G204"/>
    </row>
    <row r="205" spans="7:7" ht="15" customHeight="1" x14ac:dyDescent="0.15">
      <c r="G205"/>
    </row>
    <row r="206" spans="7:7" ht="15" customHeight="1" x14ac:dyDescent="0.15">
      <c r="G206"/>
    </row>
    <row r="207" spans="7:7" ht="15" customHeight="1" x14ac:dyDescent="0.15">
      <c r="G207"/>
    </row>
    <row r="208" spans="7:7" ht="15" customHeight="1" x14ac:dyDescent="0.15">
      <c r="G208"/>
    </row>
    <row r="209" spans="7:7" ht="15" customHeight="1" x14ac:dyDescent="0.15">
      <c r="G209"/>
    </row>
    <row r="210" spans="7:7" ht="15" customHeight="1" x14ac:dyDescent="0.15">
      <c r="G210"/>
    </row>
    <row r="211" spans="7:7" ht="15" customHeight="1" x14ac:dyDescent="0.15">
      <c r="G211"/>
    </row>
    <row r="212" spans="7:7" ht="15" customHeight="1" x14ac:dyDescent="0.15">
      <c r="G212"/>
    </row>
    <row r="213" spans="7:7" ht="15" customHeight="1" x14ac:dyDescent="0.15">
      <c r="G213"/>
    </row>
    <row r="214" spans="7:7" ht="15" customHeight="1" x14ac:dyDescent="0.15">
      <c r="G214"/>
    </row>
    <row r="215" spans="7:7" ht="15" customHeight="1" x14ac:dyDescent="0.15">
      <c r="G215"/>
    </row>
    <row r="216" spans="7:7" ht="15" customHeight="1" x14ac:dyDescent="0.15">
      <c r="G216"/>
    </row>
    <row r="217" spans="7:7" ht="15" customHeight="1" x14ac:dyDescent="0.15">
      <c r="G217"/>
    </row>
    <row r="218" spans="7:7" ht="15" customHeight="1" x14ac:dyDescent="0.15">
      <c r="G218"/>
    </row>
    <row r="219" spans="7:7" ht="15" customHeight="1" x14ac:dyDescent="0.15">
      <c r="G219"/>
    </row>
    <row r="220" spans="7:7" ht="15" customHeight="1" x14ac:dyDescent="0.15">
      <c r="G220"/>
    </row>
    <row r="221" spans="7:7" ht="15" customHeight="1" x14ac:dyDescent="0.15">
      <c r="G221"/>
    </row>
    <row r="222" spans="7:7" ht="15" customHeight="1" x14ac:dyDescent="0.15">
      <c r="G222"/>
    </row>
    <row r="223" spans="7:7" ht="15" customHeight="1" x14ac:dyDescent="0.15">
      <c r="G223"/>
    </row>
    <row r="224" spans="7:7" ht="15" customHeight="1" x14ac:dyDescent="0.15">
      <c r="G224"/>
    </row>
    <row r="225" spans="7:7" ht="15" customHeight="1" x14ac:dyDescent="0.15">
      <c r="G225"/>
    </row>
    <row r="226" spans="7:7" ht="15" customHeight="1" x14ac:dyDescent="0.15">
      <c r="G226"/>
    </row>
    <row r="227" spans="7:7" ht="15" customHeight="1" x14ac:dyDescent="0.15">
      <c r="G227"/>
    </row>
    <row r="228" spans="7:7" ht="15" customHeight="1" x14ac:dyDescent="0.15">
      <c r="G228"/>
    </row>
    <row r="229" spans="7:7" ht="15" customHeight="1" x14ac:dyDescent="0.15">
      <c r="G229"/>
    </row>
    <row r="230" spans="7:7" ht="15" customHeight="1" x14ac:dyDescent="0.15">
      <c r="G230"/>
    </row>
    <row r="231" spans="7:7" ht="15" customHeight="1" x14ac:dyDescent="0.15">
      <c r="G231"/>
    </row>
    <row r="232" spans="7:7" ht="15" customHeight="1" x14ac:dyDescent="0.15">
      <c r="G232"/>
    </row>
    <row r="233" spans="7:7" ht="15" customHeight="1" x14ac:dyDescent="0.15">
      <c r="G233"/>
    </row>
    <row r="234" spans="7:7" ht="15" customHeight="1" x14ac:dyDescent="0.15">
      <c r="G234"/>
    </row>
    <row r="235" spans="7:7" ht="15" customHeight="1" x14ac:dyDescent="0.15">
      <c r="G235"/>
    </row>
    <row r="236" spans="7:7" ht="15" customHeight="1" x14ac:dyDescent="0.15">
      <c r="G236"/>
    </row>
    <row r="237" spans="7:7" ht="15" customHeight="1" x14ac:dyDescent="0.15">
      <c r="G237"/>
    </row>
    <row r="238" spans="7:7" ht="15" customHeight="1" x14ac:dyDescent="0.15">
      <c r="G238"/>
    </row>
    <row r="239" spans="7:7" ht="15" customHeight="1" x14ac:dyDescent="0.15">
      <c r="G239"/>
    </row>
    <row r="240" spans="7:7" ht="15" customHeight="1" x14ac:dyDescent="0.15">
      <c r="G240"/>
    </row>
    <row r="241" spans="7:7" ht="15" customHeight="1" x14ac:dyDescent="0.15">
      <c r="G241"/>
    </row>
    <row r="242" spans="7:7" ht="15" customHeight="1" x14ac:dyDescent="0.15">
      <c r="G242"/>
    </row>
    <row r="243" spans="7:7" ht="15" customHeight="1" x14ac:dyDescent="0.15">
      <c r="G243"/>
    </row>
    <row r="244" spans="7:7" ht="15" customHeight="1" x14ac:dyDescent="0.15">
      <c r="G244"/>
    </row>
    <row r="245" spans="7:7" ht="15" customHeight="1" x14ac:dyDescent="0.15">
      <c r="G245"/>
    </row>
    <row r="246" spans="7:7" ht="15" customHeight="1" x14ac:dyDescent="0.15">
      <c r="G246"/>
    </row>
    <row r="247" spans="7:7" ht="15" customHeight="1" x14ac:dyDescent="0.15">
      <c r="G247"/>
    </row>
    <row r="248" spans="7:7" ht="15" customHeight="1" x14ac:dyDescent="0.15">
      <c r="G248"/>
    </row>
    <row r="249" spans="7:7" ht="15" customHeight="1" x14ac:dyDescent="0.15">
      <c r="G249"/>
    </row>
    <row r="250" spans="7:7" ht="15" customHeight="1" x14ac:dyDescent="0.15">
      <c r="G250"/>
    </row>
    <row r="251" spans="7:7" ht="15" customHeight="1" x14ac:dyDescent="0.15">
      <c r="G251"/>
    </row>
    <row r="252" spans="7:7" ht="15" customHeight="1" x14ac:dyDescent="0.15">
      <c r="G252"/>
    </row>
    <row r="253" spans="7:7" ht="15" customHeight="1" x14ac:dyDescent="0.15">
      <c r="G253"/>
    </row>
    <row r="254" spans="7:7" ht="15" customHeight="1" x14ac:dyDescent="0.15">
      <c r="G254"/>
    </row>
    <row r="255" spans="7:7" ht="15" customHeight="1" x14ac:dyDescent="0.15">
      <c r="G255"/>
    </row>
    <row r="256" spans="7:7" ht="15" customHeight="1" x14ac:dyDescent="0.15">
      <c r="G256"/>
    </row>
    <row r="257" spans="7:7" ht="15" customHeight="1" x14ac:dyDescent="0.15">
      <c r="G257"/>
    </row>
    <row r="258" spans="7:7" ht="15" customHeight="1" x14ac:dyDescent="0.15">
      <c r="G258"/>
    </row>
    <row r="259" spans="7:7" ht="15" customHeight="1" x14ac:dyDescent="0.15">
      <c r="G259"/>
    </row>
    <row r="260" spans="7:7" ht="15" customHeight="1" x14ac:dyDescent="0.15">
      <c r="G260"/>
    </row>
    <row r="261" spans="7:7" ht="15" customHeight="1" x14ac:dyDescent="0.15">
      <c r="G261"/>
    </row>
    <row r="262" spans="7:7" ht="15" customHeight="1" x14ac:dyDescent="0.15">
      <c r="G262"/>
    </row>
    <row r="263" spans="7:7" ht="15" customHeight="1" x14ac:dyDescent="0.15">
      <c r="G263"/>
    </row>
    <row r="264" spans="7:7" ht="15" customHeight="1" x14ac:dyDescent="0.15">
      <c r="G264"/>
    </row>
    <row r="265" spans="7:7" ht="15" customHeight="1" x14ac:dyDescent="0.15">
      <c r="G265"/>
    </row>
    <row r="266" spans="7:7" ht="15" customHeight="1" x14ac:dyDescent="0.15">
      <c r="G266"/>
    </row>
    <row r="267" spans="7:7" ht="15" customHeight="1" x14ac:dyDescent="0.15">
      <c r="G267"/>
    </row>
    <row r="268" spans="7:7" ht="15" customHeight="1" x14ac:dyDescent="0.15">
      <c r="G268"/>
    </row>
    <row r="269" spans="7:7" ht="15" customHeight="1" x14ac:dyDescent="0.15">
      <c r="G269"/>
    </row>
    <row r="270" spans="7:7" ht="15" customHeight="1" x14ac:dyDescent="0.15">
      <c r="G270"/>
    </row>
    <row r="271" spans="7:7" ht="15" customHeight="1" x14ac:dyDescent="0.15">
      <c r="G271"/>
    </row>
    <row r="272" spans="7:7" ht="15" customHeight="1" x14ac:dyDescent="0.15">
      <c r="G272"/>
    </row>
    <row r="273" spans="7:7" ht="15" customHeight="1" x14ac:dyDescent="0.15">
      <c r="G273"/>
    </row>
    <row r="274" spans="7:7" ht="15" customHeight="1" x14ac:dyDescent="0.15">
      <c r="G274"/>
    </row>
    <row r="275" spans="7:7" ht="15" customHeight="1" x14ac:dyDescent="0.15">
      <c r="G275"/>
    </row>
    <row r="276" spans="7:7" ht="15" customHeight="1" x14ac:dyDescent="0.15">
      <c r="G276"/>
    </row>
    <row r="277" spans="7:7" ht="15" customHeight="1" x14ac:dyDescent="0.15">
      <c r="G277"/>
    </row>
    <row r="278" spans="7:7" ht="15" customHeight="1" x14ac:dyDescent="0.15">
      <c r="G278"/>
    </row>
    <row r="279" spans="7:7" ht="15" customHeight="1" x14ac:dyDescent="0.15">
      <c r="G279"/>
    </row>
    <row r="280" spans="7:7" ht="15" customHeight="1" x14ac:dyDescent="0.15">
      <c r="G280"/>
    </row>
    <row r="281" spans="7:7" ht="15" customHeight="1" x14ac:dyDescent="0.15">
      <c r="G281"/>
    </row>
    <row r="282" spans="7:7" ht="15" customHeight="1" x14ac:dyDescent="0.15">
      <c r="G282"/>
    </row>
    <row r="283" spans="7:7" ht="15" customHeight="1" x14ac:dyDescent="0.15">
      <c r="G283"/>
    </row>
    <row r="284" spans="7:7" ht="15" customHeight="1" x14ac:dyDescent="0.15">
      <c r="G284"/>
    </row>
    <row r="285" spans="7:7" ht="15" customHeight="1" x14ac:dyDescent="0.15">
      <c r="G285"/>
    </row>
    <row r="286" spans="7:7" ht="15" customHeight="1" x14ac:dyDescent="0.15">
      <c r="G286"/>
    </row>
    <row r="287" spans="7:7" ht="15" customHeight="1" x14ac:dyDescent="0.15">
      <c r="G287"/>
    </row>
    <row r="288" spans="7:7" ht="15" customHeight="1" x14ac:dyDescent="0.15">
      <c r="G288"/>
    </row>
    <row r="289" spans="7:7" ht="15" customHeight="1" x14ac:dyDescent="0.15">
      <c r="G289"/>
    </row>
    <row r="290" spans="7:7" ht="15" customHeight="1" x14ac:dyDescent="0.15">
      <c r="G290"/>
    </row>
    <row r="291" spans="7:7" ht="15" customHeight="1" x14ac:dyDescent="0.15">
      <c r="G291"/>
    </row>
    <row r="292" spans="7:7" ht="15" customHeight="1" x14ac:dyDescent="0.15">
      <c r="G292"/>
    </row>
    <row r="293" spans="7:7" ht="15" customHeight="1" x14ac:dyDescent="0.15">
      <c r="G293"/>
    </row>
    <row r="294" spans="7:7" ht="15" customHeight="1" x14ac:dyDescent="0.15">
      <c r="G294"/>
    </row>
    <row r="295" spans="7:7" ht="15" customHeight="1" x14ac:dyDescent="0.15">
      <c r="G295"/>
    </row>
    <row r="296" spans="7:7" ht="15" customHeight="1" x14ac:dyDescent="0.15">
      <c r="G296"/>
    </row>
    <row r="297" spans="7:7" ht="15" customHeight="1" x14ac:dyDescent="0.15">
      <c r="G297"/>
    </row>
    <row r="298" spans="7:7" ht="15" customHeight="1" x14ac:dyDescent="0.15">
      <c r="G298"/>
    </row>
    <row r="299" spans="7:7" ht="15" customHeight="1" x14ac:dyDescent="0.15">
      <c r="G299"/>
    </row>
    <row r="300" spans="7:7" ht="15" customHeight="1" x14ac:dyDescent="0.15">
      <c r="G300"/>
    </row>
    <row r="301" spans="7:7" ht="15" customHeight="1" x14ac:dyDescent="0.15">
      <c r="G301"/>
    </row>
    <row r="302" spans="7:7" ht="15" customHeight="1" x14ac:dyDescent="0.15">
      <c r="G302"/>
    </row>
    <row r="303" spans="7:7" ht="15" customHeight="1" x14ac:dyDescent="0.15">
      <c r="G303"/>
    </row>
    <row r="304" spans="7:7" ht="15" customHeight="1" x14ac:dyDescent="0.15">
      <c r="G304"/>
    </row>
    <row r="305" spans="7:7" ht="15" customHeight="1" x14ac:dyDescent="0.15">
      <c r="G305"/>
    </row>
    <row r="306" spans="7:7" ht="15" customHeight="1" x14ac:dyDescent="0.15">
      <c r="G306"/>
    </row>
    <row r="307" spans="7:7" ht="15" customHeight="1" x14ac:dyDescent="0.15">
      <c r="G307"/>
    </row>
    <row r="308" spans="7:7" ht="15" customHeight="1" x14ac:dyDescent="0.15">
      <c r="G308"/>
    </row>
    <row r="309" spans="7:7" ht="15" customHeight="1" x14ac:dyDescent="0.15">
      <c r="G309"/>
    </row>
    <row r="310" spans="7:7" ht="15" customHeight="1" x14ac:dyDescent="0.15">
      <c r="G310"/>
    </row>
    <row r="311" spans="7:7" ht="15" customHeight="1" x14ac:dyDescent="0.15">
      <c r="G311"/>
    </row>
    <row r="312" spans="7:7" ht="15" customHeight="1" x14ac:dyDescent="0.15">
      <c r="G312"/>
    </row>
    <row r="313" spans="7:7" ht="15" customHeight="1" x14ac:dyDescent="0.15">
      <c r="G313"/>
    </row>
    <row r="314" spans="7:7" ht="15" customHeight="1" x14ac:dyDescent="0.15">
      <c r="G314"/>
    </row>
    <row r="315" spans="7:7" ht="15" customHeight="1" x14ac:dyDescent="0.15">
      <c r="G315"/>
    </row>
    <row r="316" spans="7:7" ht="15" customHeight="1" x14ac:dyDescent="0.15">
      <c r="G316"/>
    </row>
    <row r="317" spans="7:7" ht="15" customHeight="1" x14ac:dyDescent="0.15">
      <c r="G317"/>
    </row>
    <row r="318" spans="7:7" ht="15" customHeight="1" x14ac:dyDescent="0.15">
      <c r="G318"/>
    </row>
    <row r="319" spans="7:7" ht="15" customHeight="1" x14ac:dyDescent="0.15">
      <c r="G319"/>
    </row>
    <row r="320" spans="7:7" ht="15" customHeight="1" x14ac:dyDescent="0.15">
      <c r="G320"/>
    </row>
    <row r="321" spans="7:7" ht="15" customHeight="1" x14ac:dyDescent="0.15">
      <c r="G321"/>
    </row>
    <row r="322" spans="7:7" ht="15" customHeight="1" x14ac:dyDescent="0.15">
      <c r="G322"/>
    </row>
    <row r="323" spans="7:7" ht="15" customHeight="1" x14ac:dyDescent="0.15">
      <c r="G323"/>
    </row>
    <row r="324" spans="7:7" ht="15" customHeight="1" x14ac:dyDescent="0.15">
      <c r="G324"/>
    </row>
    <row r="325" spans="7:7" ht="15" customHeight="1" x14ac:dyDescent="0.15">
      <c r="G325"/>
    </row>
    <row r="326" spans="7:7" ht="15" customHeight="1" x14ac:dyDescent="0.15">
      <c r="G326"/>
    </row>
    <row r="327" spans="7:7" ht="15" customHeight="1" x14ac:dyDescent="0.15">
      <c r="G327"/>
    </row>
    <row r="328" spans="7:7" ht="15" customHeight="1" x14ac:dyDescent="0.15">
      <c r="G328"/>
    </row>
    <row r="329" spans="7:7" ht="15" customHeight="1" x14ac:dyDescent="0.15">
      <c r="G329"/>
    </row>
    <row r="330" spans="7:7" ht="15" customHeight="1" x14ac:dyDescent="0.15">
      <c r="G330"/>
    </row>
    <row r="331" spans="7:7" ht="15" customHeight="1" x14ac:dyDescent="0.15">
      <c r="G331"/>
    </row>
    <row r="332" spans="7:7" ht="15" customHeight="1" x14ac:dyDescent="0.15">
      <c r="G332"/>
    </row>
    <row r="333" spans="7:7" ht="15" customHeight="1" x14ac:dyDescent="0.15">
      <c r="G333"/>
    </row>
    <row r="334" spans="7:7" ht="15" customHeight="1" x14ac:dyDescent="0.15">
      <c r="G334"/>
    </row>
    <row r="335" spans="7:7" ht="15" customHeight="1" x14ac:dyDescent="0.15">
      <c r="G335"/>
    </row>
    <row r="336" spans="7:7" ht="15" customHeight="1" x14ac:dyDescent="0.15">
      <c r="G336"/>
    </row>
    <row r="337" spans="7:7" ht="15" customHeight="1" x14ac:dyDescent="0.15">
      <c r="G337"/>
    </row>
    <row r="338" spans="7:7" ht="15" customHeight="1" x14ac:dyDescent="0.15">
      <c r="G338"/>
    </row>
    <row r="339" spans="7:7" ht="15" customHeight="1" x14ac:dyDescent="0.15">
      <c r="G339"/>
    </row>
    <row r="340" spans="7:7" ht="15" customHeight="1" x14ac:dyDescent="0.15">
      <c r="G340"/>
    </row>
    <row r="341" spans="7:7" ht="15" customHeight="1" x14ac:dyDescent="0.15">
      <c r="G341"/>
    </row>
    <row r="342" spans="7:7" ht="15" customHeight="1" x14ac:dyDescent="0.15">
      <c r="G342"/>
    </row>
    <row r="343" spans="7:7" ht="15" customHeight="1" x14ac:dyDescent="0.15">
      <c r="G343"/>
    </row>
    <row r="344" spans="7:7" ht="15" customHeight="1" x14ac:dyDescent="0.15">
      <c r="G344"/>
    </row>
    <row r="345" spans="7:7" ht="15" customHeight="1" x14ac:dyDescent="0.15">
      <c r="G345"/>
    </row>
    <row r="346" spans="7:7" ht="15" customHeight="1" x14ac:dyDescent="0.15">
      <c r="G346"/>
    </row>
    <row r="347" spans="7:7" ht="15" customHeight="1" x14ac:dyDescent="0.15">
      <c r="G347"/>
    </row>
    <row r="348" spans="7:7" ht="15" customHeight="1" x14ac:dyDescent="0.15">
      <c r="G348"/>
    </row>
    <row r="349" spans="7:7" ht="15" customHeight="1" x14ac:dyDescent="0.15">
      <c r="G349"/>
    </row>
    <row r="350" spans="7:7" ht="15" customHeight="1" x14ac:dyDescent="0.15">
      <c r="G350"/>
    </row>
    <row r="351" spans="7:7" ht="15" customHeight="1" x14ac:dyDescent="0.15">
      <c r="G351"/>
    </row>
    <row r="352" spans="7:7" ht="15" customHeight="1" x14ac:dyDescent="0.15">
      <c r="G352"/>
    </row>
    <row r="353" spans="7:7" ht="15" customHeight="1" x14ac:dyDescent="0.15">
      <c r="G353"/>
    </row>
    <row r="354" spans="7:7" ht="15" customHeight="1" x14ac:dyDescent="0.15">
      <c r="G354"/>
    </row>
    <row r="355" spans="7:7" ht="15" customHeight="1" x14ac:dyDescent="0.15">
      <c r="G355"/>
    </row>
    <row r="356" spans="7:7" ht="15" customHeight="1" x14ac:dyDescent="0.15">
      <c r="G356"/>
    </row>
    <row r="357" spans="7:7" ht="15" customHeight="1" x14ac:dyDescent="0.15">
      <c r="G357"/>
    </row>
    <row r="358" spans="7:7" ht="15" customHeight="1" x14ac:dyDescent="0.15">
      <c r="G358"/>
    </row>
    <row r="359" spans="7:7" ht="15" customHeight="1" x14ac:dyDescent="0.15">
      <c r="G359"/>
    </row>
    <row r="360" spans="7:7" ht="15" customHeight="1" x14ac:dyDescent="0.15">
      <c r="G360"/>
    </row>
    <row r="361" spans="7:7" ht="15" customHeight="1" x14ac:dyDescent="0.15">
      <c r="G361"/>
    </row>
    <row r="362" spans="7:7" ht="15" customHeight="1" x14ac:dyDescent="0.15">
      <c r="G362"/>
    </row>
    <row r="363" spans="7:7" ht="15" customHeight="1" x14ac:dyDescent="0.15">
      <c r="G363"/>
    </row>
    <row r="364" spans="7:7" ht="15" customHeight="1" x14ac:dyDescent="0.15">
      <c r="G364"/>
    </row>
    <row r="365" spans="7:7" ht="15" customHeight="1" x14ac:dyDescent="0.15">
      <c r="G365"/>
    </row>
    <row r="366" spans="7:7" ht="15" customHeight="1" x14ac:dyDescent="0.15">
      <c r="G366"/>
    </row>
    <row r="367" spans="7:7" ht="15" customHeight="1" x14ac:dyDescent="0.15">
      <c r="G367"/>
    </row>
    <row r="368" spans="7:7" ht="15" customHeight="1" x14ac:dyDescent="0.15">
      <c r="G368"/>
    </row>
    <row r="369" spans="7:7" ht="15" customHeight="1" x14ac:dyDescent="0.15">
      <c r="G369"/>
    </row>
    <row r="370" spans="7:7" ht="15" customHeight="1" x14ac:dyDescent="0.15">
      <c r="G370"/>
    </row>
    <row r="371" spans="7:7" ht="15" customHeight="1" x14ac:dyDescent="0.15">
      <c r="G371"/>
    </row>
    <row r="372" spans="7:7" ht="15" customHeight="1" x14ac:dyDescent="0.15">
      <c r="G372"/>
    </row>
    <row r="373" spans="7:7" ht="15" customHeight="1" x14ac:dyDescent="0.15">
      <c r="G373"/>
    </row>
    <row r="374" spans="7:7" ht="15" customHeight="1" x14ac:dyDescent="0.15">
      <c r="G374"/>
    </row>
    <row r="375" spans="7:7" ht="15" customHeight="1" x14ac:dyDescent="0.15">
      <c r="G375"/>
    </row>
    <row r="376" spans="7:7" ht="15" customHeight="1" x14ac:dyDescent="0.15">
      <c r="G376"/>
    </row>
    <row r="377" spans="7:7" ht="15" customHeight="1" x14ac:dyDescent="0.15">
      <c r="G377"/>
    </row>
    <row r="378" spans="7:7" ht="15" customHeight="1" x14ac:dyDescent="0.15">
      <c r="G378"/>
    </row>
    <row r="379" spans="7:7" ht="15" customHeight="1" x14ac:dyDescent="0.15">
      <c r="G379"/>
    </row>
    <row r="380" spans="7:7" ht="15" customHeight="1" x14ac:dyDescent="0.15">
      <c r="G380"/>
    </row>
    <row r="381" spans="7:7" ht="15" customHeight="1" x14ac:dyDescent="0.15">
      <c r="G381"/>
    </row>
    <row r="382" spans="7:7" ht="15" customHeight="1" x14ac:dyDescent="0.15">
      <c r="G382"/>
    </row>
    <row r="383" spans="7:7" ht="15" customHeight="1" x14ac:dyDescent="0.15">
      <c r="G383"/>
    </row>
    <row r="384" spans="7:7" ht="15" customHeight="1" x14ac:dyDescent="0.15">
      <c r="G384"/>
    </row>
    <row r="385" spans="7:7" ht="15" customHeight="1" x14ac:dyDescent="0.15">
      <c r="G385"/>
    </row>
    <row r="386" spans="7:7" ht="15" customHeight="1" x14ac:dyDescent="0.15">
      <c r="G386"/>
    </row>
    <row r="387" spans="7:7" ht="15" customHeight="1" x14ac:dyDescent="0.15">
      <c r="G387"/>
    </row>
    <row r="388" spans="7:7" ht="15" customHeight="1" x14ac:dyDescent="0.15">
      <c r="G388"/>
    </row>
    <row r="389" spans="7:7" ht="15" customHeight="1" x14ac:dyDescent="0.15">
      <c r="G389"/>
    </row>
    <row r="390" spans="7:7" ht="15" customHeight="1" x14ac:dyDescent="0.15">
      <c r="G390"/>
    </row>
    <row r="391" spans="7:7" ht="15" customHeight="1" x14ac:dyDescent="0.15">
      <c r="G391"/>
    </row>
    <row r="392" spans="7:7" ht="15" customHeight="1" x14ac:dyDescent="0.15">
      <c r="G392"/>
    </row>
    <row r="393" spans="7:7" ht="15" customHeight="1" x14ac:dyDescent="0.15">
      <c r="G393"/>
    </row>
    <row r="394" spans="7:7" ht="15" customHeight="1" x14ac:dyDescent="0.15">
      <c r="G394"/>
    </row>
    <row r="395" spans="7:7" ht="15" customHeight="1" x14ac:dyDescent="0.15">
      <c r="G395"/>
    </row>
    <row r="396" spans="7:7" ht="15" customHeight="1" x14ac:dyDescent="0.15">
      <c r="G396"/>
    </row>
    <row r="397" spans="7:7" ht="15" customHeight="1" x14ac:dyDescent="0.15">
      <c r="G397"/>
    </row>
    <row r="398" spans="7:7" ht="15" customHeight="1" x14ac:dyDescent="0.15">
      <c r="G398"/>
    </row>
    <row r="399" spans="7:7" ht="15" customHeight="1" x14ac:dyDescent="0.15">
      <c r="G399"/>
    </row>
    <row r="400" spans="7:7" ht="15" customHeight="1" x14ac:dyDescent="0.15">
      <c r="G400"/>
    </row>
    <row r="401" spans="7:7" ht="15" customHeight="1" x14ac:dyDescent="0.15">
      <c r="G401"/>
    </row>
    <row r="402" spans="7:7" ht="15" customHeight="1" x14ac:dyDescent="0.15">
      <c r="G402"/>
    </row>
    <row r="403" spans="7:7" ht="15" customHeight="1" x14ac:dyDescent="0.15">
      <c r="G403"/>
    </row>
    <row r="404" spans="7:7" ht="15" customHeight="1" x14ac:dyDescent="0.15">
      <c r="G404"/>
    </row>
    <row r="405" spans="7:7" ht="15" customHeight="1" x14ac:dyDescent="0.15">
      <c r="G405"/>
    </row>
    <row r="406" spans="7:7" ht="15" customHeight="1" x14ac:dyDescent="0.15">
      <c r="G406"/>
    </row>
    <row r="407" spans="7:7" ht="15" customHeight="1" x14ac:dyDescent="0.15">
      <c r="G407"/>
    </row>
    <row r="408" spans="7:7" ht="15" customHeight="1" x14ac:dyDescent="0.15">
      <c r="G408"/>
    </row>
    <row r="409" spans="7:7" ht="15" customHeight="1" x14ac:dyDescent="0.15">
      <c r="G409"/>
    </row>
    <row r="410" spans="7:7" ht="15" customHeight="1" x14ac:dyDescent="0.15">
      <c r="G410"/>
    </row>
    <row r="411" spans="7:7" ht="15" customHeight="1" x14ac:dyDescent="0.15">
      <c r="G411"/>
    </row>
    <row r="412" spans="7:7" ht="15" customHeight="1" x14ac:dyDescent="0.15">
      <c r="G412"/>
    </row>
    <row r="413" spans="7:7" ht="15" customHeight="1" x14ac:dyDescent="0.15">
      <c r="G413"/>
    </row>
    <row r="414" spans="7:7" ht="15" customHeight="1" x14ac:dyDescent="0.15">
      <c r="G414"/>
    </row>
    <row r="415" spans="7:7" ht="15" customHeight="1" x14ac:dyDescent="0.15">
      <c r="G415"/>
    </row>
    <row r="416" spans="7:7" ht="15" customHeight="1" x14ac:dyDescent="0.15">
      <c r="G416"/>
    </row>
    <row r="417" spans="7:7" ht="15" customHeight="1" x14ac:dyDescent="0.15">
      <c r="G417"/>
    </row>
    <row r="418" spans="7:7" ht="15" customHeight="1" x14ac:dyDescent="0.15">
      <c r="G418"/>
    </row>
    <row r="419" spans="7:7" ht="15" customHeight="1" x14ac:dyDescent="0.15">
      <c r="G419"/>
    </row>
    <row r="420" spans="7:7" ht="15" customHeight="1" x14ac:dyDescent="0.15">
      <c r="G420"/>
    </row>
    <row r="421" spans="7:7" ht="15" customHeight="1" x14ac:dyDescent="0.15">
      <c r="G421"/>
    </row>
    <row r="422" spans="7:7" ht="15" customHeight="1" x14ac:dyDescent="0.15">
      <c r="G422"/>
    </row>
    <row r="423" spans="7:7" ht="15" customHeight="1" x14ac:dyDescent="0.15">
      <c r="G423"/>
    </row>
    <row r="424" spans="7:7" ht="15" customHeight="1" x14ac:dyDescent="0.15">
      <c r="G424"/>
    </row>
    <row r="425" spans="7:7" ht="15" customHeight="1" x14ac:dyDescent="0.15">
      <c r="G425"/>
    </row>
    <row r="426" spans="7:7" ht="15" customHeight="1" x14ac:dyDescent="0.15">
      <c r="G426"/>
    </row>
    <row r="427" spans="7:7" ht="15" customHeight="1" x14ac:dyDescent="0.15">
      <c r="G427"/>
    </row>
    <row r="428" spans="7:7" ht="15" customHeight="1" x14ac:dyDescent="0.15">
      <c r="G428"/>
    </row>
    <row r="429" spans="7:7" ht="15" customHeight="1" x14ac:dyDescent="0.15">
      <c r="G429"/>
    </row>
    <row r="430" spans="7:7" ht="15" customHeight="1" x14ac:dyDescent="0.15">
      <c r="G430"/>
    </row>
    <row r="431" spans="7:7" ht="15" customHeight="1" x14ac:dyDescent="0.15">
      <c r="G431"/>
    </row>
    <row r="432" spans="7:7" ht="15" customHeight="1" x14ac:dyDescent="0.15">
      <c r="G432"/>
    </row>
    <row r="433" spans="7:7" ht="15" customHeight="1" x14ac:dyDescent="0.15">
      <c r="G433"/>
    </row>
    <row r="434" spans="7:7" ht="15" customHeight="1" x14ac:dyDescent="0.15">
      <c r="G434"/>
    </row>
    <row r="435" spans="7:7" ht="15" customHeight="1" x14ac:dyDescent="0.15">
      <c r="G435"/>
    </row>
    <row r="436" spans="7:7" ht="15" customHeight="1" x14ac:dyDescent="0.15">
      <c r="G436"/>
    </row>
    <row r="437" spans="7:7" ht="15" customHeight="1" x14ac:dyDescent="0.15">
      <c r="G437"/>
    </row>
    <row r="438" spans="7:7" ht="15" customHeight="1" x14ac:dyDescent="0.15">
      <c r="G438"/>
    </row>
    <row r="439" spans="7:7" ht="15" customHeight="1" x14ac:dyDescent="0.15">
      <c r="G439"/>
    </row>
    <row r="440" spans="7:7" ht="15" customHeight="1" x14ac:dyDescent="0.15">
      <c r="G440"/>
    </row>
    <row r="441" spans="7:7" ht="15" customHeight="1" x14ac:dyDescent="0.15">
      <c r="G441"/>
    </row>
    <row r="442" spans="7:7" ht="15" customHeight="1" x14ac:dyDescent="0.15">
      <c r="G442"/>
    </row>
    <row r="443" spans="7:7" ht="15" customHeight="1" x14ac:dyDescent="0.15">
      <c r="G443"/>
    </row>
    <row r="444" spans="7:7" ht="15" customHeight="1" x14ac:dyDescent="0.15">
      <c r="G444"/>
    </row>
    <row r="445" spans="7:7" ht="15" customHeight="1" x14ac:dyDescent="0.15">
      <c r="G445"/>
    </row>
    <row r="446" spans="7:7" ht="15" customHeight="1" x14ac:dyDescent="0.15">
      <c r="G446"/>
    </row>
    <row r="447" spans="7:7" ht="15" customHeight="1" x14ac:dyDescent="0.15">
      <c r="G447"/>
    </row>
    <row r="448" spans="7:7" ht="15" customHeight="1" x14ac:dyDescent="0.15">
      <c r="G448"/>
    </row>
    <row r="449" spans="7:7" ht="15" customHeight="1" x14ac:dyDescent="0.15">
      <c r="G449"/>
    </row>
    <row r="450" spans="7:7" ht="15" customHeight="1" x14ac:dyDescent="0.15">
      <c r="G450"/>
    </row>
    <row r="451" spans="7:7" ht="15" customHeight="1" x14ac:dyDescent="0.15">
      <c r="G451"/>
    </row>
    <row r="452" spans="7:7" ht="15" customHeight="1" x14ac:dyDescent="0.15">
      <c r="G452"/>
    </row>
    <row r="453" spans="7:7" ht="15" customHeight="1" x14ac:dyDescent="0.15">
      <c r="G453"/>
    </row>
    <row r="454" spans="7:7" ht="15" customHeight="1" x14ac:dyDescent="0.15">
      <c r="G454"/>
    </row>
    <row r="455" spans="7:7" ht="15" customHeight="1" x14ac:dyDescent="0.15">
      <c r="G455"/>
    </row>
    <row r="456" spans="7:7" ht="15" customHeight="1" x14ac:dyDescent="0.15">
      <c r="G456"/>
    </row>
    <row r="457" spans="7:7" ht="15" customHeight="1" x14ac:dyDescent="0.15">
      <c r="G457"/>
    </row>
    <row r="458" spans="7:7" ht="15" customHeight="1" x14ac:dyDescent="0.15">
      <c r="G458"/>
    </row>
    <row r="459" spans="7:7" ht="15" customHeight="1" x14ac:dyDescent="0.15">
      <c r="G459"/>
    </row>
    <row r="460" spans="7:7" ht="15" customHeight="1" x14ac:dyDescent="0.15">
      <c r="G460"/>
    </row>
    <row r="461" spans="7:7" ht="15" customHeight="1" x14ac:dyDescent="0.15">
      <c r="G461"/>
    </row>
    <row r="462" spans="7:7" ht="15" customHeight="1" x14ac:dyDescent="0.15">
      <c r="G462"/>
    </row>
    <row r="463" spans="7:7" ht="15" customHeight="1" x14ac:dyDescent="0.15">
      <c r="G463"/>
    </row>
    <row r="464" spans="7:7" ht="15" customHeight="1" x14ac:dyDescent="0.15">
      <c r="G464"/>
    </row>
    <row r="465" spans="4:8" ht="15" customHeight="1" x14ac:dyDescent="0.15">
      <c r="G465"/>
    </row>
    <row r="466" spans="4:8" ht="15" customHeight="1" x14ac:dyDescent="0.15">
      <c r="G466"/>
    </row>
    <row r="467" spans="4:8" ht="15" customHeight="1" x14ac:dyDescent="0.15">
      <c r="G467"/>
    </row>
    <row r="468" spans="4:8" ht="15" customHeight="1" x14ac:dyDescent="0.15">
      <c r="G468"/>
    </row>
    <row r="469" spans="4:8" ht="15" customHeight="1" x14ac:dyDescent="0.15">
      <c r="G469"/>
    </row>
    <row r="470" spans="4:8" ht="15" customHeight="1" x14ac:dyDescent="0.15">
      <c r="G470"/>
    </row>
    <row r="471" spans="4:8" ht="15" customHeight="1" x14ac:dyDescent="0.15">
      <c r="G471"/>
    </row>
    <row r="472" spans="4:8" ht="15" customHeight="1" x14ac:dyDescent="0.15">
      <c r="G472"/>
    </row>
    <row r="473" spans="4:8" ht="15" customHeight="1" x14ac:dyDescent="0.15">
      <c r="G473"/>
    </row>
    <row r="474" spans="4:8" ht="15" customHeight="1" x14ac:dyDescent="0.15">
      <c r="G474"/>
    </row>
    <row r="475" spans="4:8" ht="15" customHeight="1" x14ac:dyDescent="0.15">
      <c r="G475"/>
    </row>
    <row r="476" spans="4:8" ht="15" customHeight="1" x14ac:dyDescent="0.15">
      <c r="G476"/>
    </row>
    <row r="477" spans="4:8" x14ac:dyDescent="0.15">
      <c r="G477"/>
    </row>
    <row r="478" spans="4:8" x14ac:dyDescent="0.15">
      <c r="G478"/>
    </row>
    <row r="479" spans="4:8" x14ac:dyDescent="0.15">
      <c r="G479"/>
    </row>
    <row r="480" spans="4:8" x14ac:dyDescent="0.15">
      <c r="D480" s="1"/>
      <c r="E480" s="1"/>
      <c r="F480" s="1"/>
      <c r="G480" s="9"/>
      <c r="H480" s="1"/>
    </row>
    <row r="481" spans="4:8" x14ac:dyDescent="0.15">
      <c r="D481" s="1"/>
      <c r="E481" s="1"/>
      <c r="F481" s="1"/>
      <c r="G481" s="9"/>
      <c r="H481" s="1"/>
    </row>
    <row r="482" spans="4:8" x14ac:dyDescent="0.15">
      <c r="D482" s="1"/>
      <c r="E482" s="1"/>
      <c r="F482" s="1"/>
      <c r="G482" s="9"/>
      <c r="H482" s="1"/>
    </row>
    <row r="485" spans="4:8" x14ac:dyDescent="0.15">
      <c r="F485" s="3"/>
    </row>
  </sheetData>
  <sheetProtection sheet="1" selectLockedCells="1"/>
  <customSheetViews>
    <customSheetView guid="{018A17D3-FDC2-42F3-B67F-CAB1322286E9}" fitToPage="1">
      <pane ySplit="3" topLeftCell="A4" activePane="bottomLeft" state="frozenSplit"/>
      <selection pane="bottomLeft" activeCell="A5" sqref="A5"/>
      <rowBreaks count="8" manualBreakCount="8">
        <brk id="44" max="16383" man="1"/>
        <brk id="64" max="16383" man="1"/>
        <brk id="84" max="16383" man="1"/>
        <brk id="124" max="16383" man="1"/>
        <brk id="164" max="16383" man="1"/>
        <brk id="231" max="16383" man="1"/>
        <brk id="313" max="16383" man="1"/>
        <brk id="387" max="16383" man="1"/>
      </rowBreaks>
      <pageMargins left="0.7" right="0.7" top="0.75" bottom="0.75" header="0.3" footer="0.3"/>
      <pageSetup paperSize="9" scale="87" fitToHeight="0" orientation="portrait" r:id="rId1"/>
    </customSheetView>
  </customSheetViews>
  <mergeCells count="2">
    <mergeCell ref="D2:F2"/>
    <mergeCell ref="B1:J1"/>
  </mergeCells>
  <phoneticPr fontId="1"/>
  <dataValidations count="2">
    <dataValidation type="list" allowBlank="1" showInputMessage="1" showErrorMessage="1" sqref="B6:B35">
      <formula1>大会名</formula1>
    </dataValidation>
    <dataValidation type="list" allowBlank="1" showInputMessage="1" showErrorMessage="1" sqref="C6:C35">
      <formula1>INDIRECT(B6)</formula1>
    </dataValidation>
  </dataValidations>
  <pageMargins left="0.7" right="0.7" top="0.75" bottom="0.75" header="0.3" footer="0.3"/>
  <pageSetup paperSize="9" scale="87" fitToHeight="0" orientation="portrait" r:id="rId2"/>
  <rowBreaks count="8" manualBreakCount="8">
    <brk id="45" max="16383" man="1"/>
    <brk id="65" max="16383" man="1"/>
    <brk id="85" max="16383" man="1"/>
    <brk id="125" max="16383" man="1"/>
    <brk id="165" max="16383" man="1"/>
    <brk id="232" max="16383" man="1"/>
    <brk id="314" max="16383" man="1"/>
    <brk id="3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37" workbookViewId="0">
      <selection activeCell="B71" sqref="B71"/>
    </sheetView>
  </sheetViews>
  <sheetFormatPr defaultRowHeight="13.5" x14ac:dyDescent="0.15"/>
  <cols>
    <col min="1" max="1" width="10.125" customWidth="1"/>
    <col min="2" max="2" width="27.125" customWidth="1"/>
  </cols>
  <sheetData>
    <row r="1" spans="1:2" ht="18.75" customHeight="1" x14ac:dyDescent="0.15">
      <c r="A1" s="7" t="s">
        <v>7</v>
      </c>
      <c r="B1" s="7" t="s">
        <v>6</v>
      </c>
    </row>
    <row r="2" spans="1:2" x14ac:dyDescent="0.15">
      <c r="A2" s="12">
        <v>1</v>
      </c>
      <c r="B2" s="12" t="s">
        <v>9</v>
      </c>
    </row>
    <row r="3" spans="1:2" x14ac:dyDescent="0.15">
      <c r="A3" s="12">
        <v>2</v>
      </c>
      <c r="B3" s="12" t="s">
        <v>10</v>
      </c>
    </row>
    <row r="4" spans="1:2" x14ac:dyDescent="0.15">
      <c r="A4" s="12">
        <v>3</v>
      </c>
      <c r="B4" s="12" t="s">
        <v>11</v>
      </c>
    </row>
    <row r="5" spans="1:2" x14ac:dyDescent="0.15">
      <c r="A5" s="12">
        <v>4</v>
      </c>
      <c r="B5" s="12" t="s">
        <v>12</v>
      </c>
    </row>
    <row r="6" spans="1:2" x14ac:dyDescent="0.15">
      <c r="A6" s="12">
        <v>5</v>
      </c>
      <c r="B6" s="12" t="s">
        <v>13</v>
      </c>
    </row>
    <row r="7" spans="1:2" x14ac:dyDescent="0.15">
      <c r="A7" s="12">
        <v>6</v>
      </c>
      <c r="B7" s="12" t="s">
        <v>14</v>
      </c>
    </row>
    <row r="8" spans="1:2" x14ac:dyDescent="0.15">
      <c r="A8" s="12">
        <v>7</v>
      </c>
      <c r="B8" s="12" t="s">
        <v>38</v>
      </c>
    </row>
    <row r="9" spans="1:2" x14ac:dyDescent="0.15">
      <c r="A9" s="12">
        <v>8</v>
      </c>
      <c r="B9" s="12" t="s">
        <v>39</v>
      </c>
    </row>
    <row r="10" spans="1:2" x14ac:dyDescent="0.15">
      <c r="A10" s="12">
        <v>9</v>
      </c>
      <c r="B10" s="12" t="s">
        <v>15</v>
      </c>
    </row>
    <row r="11" spans="1:2" x14ac:dyDescent="0.15">
      <c r="A11" s="12">
        <v>10</v>
      </c>
      <c r="B11" s="12" t="s">
        <v>40</v>
      </c>
    </row>
    <row r="12" spans="1:2" x14ac:dyDescent="0.15">
      <c r="A12" s="12">
        <v>11</v>
      </c>
      <c r="B12" s="12" t="s">
        <v>41</v>
      </c>
    </row>
    <row r="13" spans="1:2" x14ac:dyDescent="0.15">
      <c r="A13" s="12">
        <v>12</v>
      </c>
      <c r="B13" s="12" t="s">
        <v>42</v>
      </c>
    </row>
    <row r="14" spans="1:2" x14ac:dyDescent="0.15">
      <c r="A14" s="12">
        <v>13</v>
      </c>
      <c r="B14" s="12" t="s">
        <v>43</v>
      </c>
    </row>
    <row r="15" spans="1:2" x14ac:dyDescent="0.15">
      <c r="A15" s="12">
        <v>14</v>
      </c>
      <c r="B15" s="12" t="s">
        <v>44</v>
      </c>
    </row>
    <row r="16" spans="1:2" x14ac:dyDescent="0.15">
      <c r="A16" s="12">
        <v>15</v>
      </c>
      <c r="B16" s="12" t="s">
        <v>45</v>
      </c>
    </row>
    <row r="17" spans="1:2" x14ac:dyDescent="0.15">
      <c r="A17" s="12">
        <v>16</v>
      </c>
      <c r="B17" s="12" t="s">
        <v>50</v>
      </c>
    </row>
    <row r="18" spans="1:2" x14ac:dyDescent="0.15">
      <c r="A18" s="12">
        <v>17</v>
      </c>
      <c r="B18" s="12" t="s">
        <v>51</v>
      </c>
    </row>
    <row r="19" spans="1:2" x14ac:dyDescent="0.15">
      <c r="A19" s="12">
        <v>18</v>
      </c>
      <c r="B19" s="12" t="s">
        <v>46</v>
      </c>
    </row>
    <row r="20" spans="1:2" x14ac:dyDescent="0.15">
      <c r="A20" s="12">
        <v>19</v>
      </c>
      <c r="B20" s="12" t="s">
        <v>47</v>
      </c>
    </row>
    <row r="21" spans="1:2" x14ac:dyDescent="0.15">
      <c r="A21" s="12">
        <v>20</v>
      </c>
      <c r="B21" s="12" t="s">
        <v>48</v>
      </c>
    </row>
    <row r="22" spans="1:2" x14ac:dyDescent="0.15">
      <c r="A22" s="12">
        <v>21</v>
      </c>
      <c r="B22" s="12" t="s">
        <v>49</v>
      </c>
    </row>
    <row r="23" spans="1:2" x14ac:dyDescent="0.15">
      <c r="A23" s="12">
        <v>22</v>
      </c>
      <c r="B23" s="12" t="s">
        <v>24</v>
      </c>
    </row>
    <row r="24" spans="1:2" x14ac:dyDescent="0.15">
      <c r="A24" s="12">
        <v>23</v>
      </c>
      <c r="B24" s="12" t="s">
        <v>25</v>
      </c>
    </row>
    <row r="25" spans="1:2" x14ac:dyDescent="0.15">
      <c r="A25" s="12">
        <v>24</v>
      </c>
      <c r="B25" s="12" t="s">
        <v>26</v>
      </c>
    </row>
    <row r="26" spans="1:2" x14ac:dyDescent="0.15">
      <c r="A26" s="12">
        <v>25</v>
      </c>
      <c r="B26" s="12" t="s">
        <v>27</v>
      </c>
    </row>
    <row r="27" spans="1:2" x14ac:dyDescent="0.15">
      <c r="A27" s="12">
        <v>26</v>
      </c>
      <c r="B27" s="12" t="s">
        <v>28</v>
      </c>
    </row>
    <row r="28" spans="1:2" x14ac:dyDescent="0.15">
      <c r="A28" s="12">
        <v>27</v>
      </c>
      <c r="B28" s="12" t="s">
        <v>29</v>
      </c>
    </row>
    <row r="29" spans="1:2" x14ac:dyDescent="0.15">
      <c r="A29" s="12">
        <v>28</v>
      </c>
      <c r="B29" s="12" t="s">
        <v>30</v>
      </c>
    </row>
    <row r="30" spans="1:2" x14ac:dyDescent="0.15">
      <c r="A30" s="12">
        <v>29</v>
      </c>
      <c r="B30" s="12" t="s">
        <v>31</v>
      </c>
    </row>
    <row r="31" spans="1:2" x14ac:dyDescent="0.15">
      <c r="A31" s="12">
        <v>30</v>
      </c>
      <c r="B31" s="12" t="s">
        <v>32</v>
      </c>
    </row>
    <row r="32" spans="1:2" x14ac:dyDescent="0.15">
      <c r="A32" s="12">
        <v>31</v>
      </c>
      <c r="B32" s="12" t="s">
        <v>33</v>
      </c>
    </row>
    <row r="33" spans="1:2" x14ac:dyDescent="0.15">
      <c r="A33" s="12">
        <v>32</v>
      </c>
      <c r="B33" s="12" t="s">
        <v>34</v>
      </c>
    </row>
    <row r="34" spans="1:2" x14ac:dyDescent="0.15">
      <c r="A34" s="12">
        <v>33</v>
      </c>
      <c r="B34" s="12" t="s">
        <v>16</v>
      </c>
    </row>
    <row r="35" spans="1:2" x14ac:dyDescent="0.15">
      <c r="A35" s="12">
        <v>34</v>
      </c>
      <c r="B35" s="12" t="s">
        <v>17</v>
      </c>
    </row>
    <row r="36" spans="1:2" x14ac:dyDescent="0.15">
      <c r="A36" s="12">
        <v>35</v>
      </c>
      <c r="B36" s="12" t="s">
        <v>18</v>
      </c>
    </row>
    <row r="37" spans="1:2" x14ac:dyDescent="0.15">
      <c r="A37" s="12">
        <v>36</v>
      </c>
      <c r="B37" s="12" t="s">
        <v>35</v>
      </c>
    </row>
    <row r="38" spans="1:2" x14ac:dyDescent="0.15">
      <c r="A38" s="12">
        <v>37</v>
      </c>
      <c r="B38" s="12" t="s">
        <v>36</v>
      </c>
    </row>
    <row r="39" spans="1:2" x14ac:dyDescent="0.15">
      <c r="A39" s="12">
        <v>38</v>
      </c>
      <c r="B39" s="12" t="s">
        <v>37</v>
      </c>
    </row>
    <row r="40" spans="1:2" x14ac:dyDescent="0.15">
      <c r="A40" s="7" t="s">
        <v>7</v>
      </c>
      <c r="B40" s="7" t="s">
        <v>6</v>
      </c>
    </row>
    <row r="41" spans="1:2" x14ac:dyDescent="0.15">
      <c r="A41" s="12">
        <v>51</v>
      </c>
      <c r="B41" s="12" t="s">
        <v>55</v>
      </c>
    </row>
    <row r="42" spans="1:2" x14ac:dyDescent="0.15">
      <c r="A42" s="12">
        <v>62</v>
      </c>
      <c r="B42" s="12" t="s">
        <v>56</v>
      </c>
    </row>
    <row r="43" spans="1:2" x14ac:dyDescent="0.15">
      <c r="A43" s="12">
        <v>52</v>
      </c>
      <c r="B43" s="12" t="s">
        <v>57</v>
      </c>
    </row>
    <row r="44" spans="1:2" x14ac:dyDescent="0.15">
      <c r="A44" s="12">
        <v>63</v>
      </c>
      <c r="B44" s="12" t="s">
        <v>58</v>
      </c>
    </row>
    <row r="45" spans="1:2" x14ac:dyDescent="0.15">
      <c r="A45" s="12">
        <v>53</v>
      </c>
      <c r="B45" s="12" t="s">
        <v>59</v>
      </c>
    </row>
    <row r="46" spans="1:2" x14ac:dyDescent="0.15">
      <c r="A46" s="12">
        <v>64</v>
      </c>
      <c r="B46" s="12" t="s">
        <v>60</v>
      </c>
    </row>
    <row r="47" spans="1:2" x14ac:dyDescent="0.15">
      <c r="A47" s="12">
        <v>54</v>
      </c>
      <c r="B47" s="12" t="s">
        <v>61</v>
      </c>
    </row>
    <row r="48" spans="1:2" x14ac:dyDescent="0.15">
      <c r="A48" s="12">
        <v>55</v>
      </c>
      <c r="B48" s="12" t="s">
        <v>62</v>
      </c>
    </row>
    <row r="49" spans="1:2" x14ac:dyDescent="0.15">
      <c r="A49" s="12">
        <v>65</v>
      </c>
      <c r="B49" s="12" t="s">
        <v>63</v>
      </c>
    </row>
    <row r="50" spans="1:2" x14ac:dyDescent="0.15">
      <c r="A50" s="12">
        <v>66</v>
      </c>
      <c r="B50" s="12" t="s">
        <v>64</v>
      </c>
    </row>
    <row r="51" spans="1:2" x14ac:dyDescent="0.15">
      <c r="A51" s="12">
        <v>56</v>
      </c>
      <c r="B51" s="12" t="s">
        <v>65</v>
      </c>
    </row>
    <row r="52" spans="1:2" x14ac:dyDescent="0.15">
      <c r="A52" s="12">
        <v>57</v>
      </c>
      <c r="B52" s="12" t="s">
        <v>66</v>
      </c>
    </row>
    <row r="53" spans="1:2" x14ac:dyDescent="0.15">
      <c r="A53" s="12">
        <v>67</v>
      </c>
      <c r="B53" s="12" t="s">
        <v>67</v>
      </c>
    </row>
    <row r="54" spans="1:2" x14ac:dyDescent="0.15">
      <c r="A54" s="12">
        <v>68</v>
      </c>
      <c r="B54" s="12" t="s">
        <v>68</v>
      </c>
    </row>
    <row r="55" spans="1:2" x14ac:dyDescent="0.15">
      <c r="A55" s="12">
        <v>58</v>
      </c>
      <c r="B55" s="12" t="s">
        <v>69</v>
      </c>
    </row>
    <row r="56" spans="1:2" x14ac:dyDescent="0.15">
      <c r="A56" s="12">
        <v>59</v>
      </c>
      <c r="B56" s="12" t="s">
        <v>70</v>
      </c>
    </row>
    <row r="57" spans="1:2" x14ac:dyDescent="0.15">
      <c r="A57" s="12">
        <v>69</v>
      </c>
      <c r="B57" s="12" t="s">
        <v>71</v>
      </c>
    </row>
    <row r="58" spans="1:2" x14ac:dyDescent="0.15">
      <c r="A58" s="12">
        <v>70</v>
      </c>
      <c r="B58" s="12" t="s">
        <v>72</v>
      </c>
    </row>
    <row r="59" spans="1:2" x14ac:dyDescent="0.15">
      <c r="A59" s="12">
        <v>60</v>
      </c>
      <c r="B59" s="12" t="s">
        <v>73</v>
      </c>
    </row>
    <row r="60" spans="1:2" x14ac:dyDescent="0.15">
      <c r="A60" s="12">
        <v>61</v>
      </c>
      <c r="B60" s="12" t="s">
        <v>74</v>
      </c>
    </row>
    <row r="61" spans="1:2" x14ac:dyDescent="0.15">
      <c r="A61" s="12">
        <v>71</v>
      </c>
      <c r="B61" s="12" t="s">
        <v>75</v>
      </c>
    </row>
    <row r="62" spans="1:2" x14ac:dyDescent="0.15">
      <c r="A62" s="12">
        <v>72</v>
      </c>
      <c r="B62" s="12" t="s">
        <v>76</v>
      </c>
    </row>
    <row r="63" spans="1:2" x14ac:dyDescent="0.15">
      <c r="A63" s="12">
        <v>73</v>
      </c>
      <c r="B63" s="12" t="s">
        <v>77</v>
      </c>
    </row>
    <row r="64" spans="1:2" x14ac:dyDescent="0.15">
      <c r="A64" s="12">
        <v>74</v>
      </c>
      <c r="B64" s="12" t="s">
        <v>78</v>
      </c>
    </row>
    <row r="65" spans="1:2" x14ac:dyDescent="0.15">
      <c r="A65" s="12">
        <v>75</v>
      </c>
      <c r="B65" s="12" t="s">
        <v>79</v>
      </c>
    </row>
    <row r="66" spans="1:2" x14ac:dyDescent="0.15">
      <c r="A66" s="12">
        <v>76</v>
      </c>
      <c r="B66" s="12" t="s">
        <v>80</v>
      </c>
    </row>
    <row r="67" spans="1:2" x14ac:dyDescent="0.15">
      <c r="A67" s="12">
        <v>77</v>
      </c>
      <c r="B67" s="12" t="s">
        <v>81</v>
      </c>
    </row>
    <row r="68" spans="1:2" x14ac:dyDescent="0.15">
      <c r="A68" s="12">
        <v>78</v>
      </c>
      <c r="B68" s="12" t="s">
        <v>82</v>
      </c>
    </row>
    <row r="69" spans="1:2" x14ac:dyDescent="0.15">
      <c r="A69" s="12">
        <v>79</v>
      </c>
      <c r="B69" s="12" t="s">
        <v>83</v>
      </c>
    </row>
  </sheetData>
  <sheetProtection sheet="1" objects="1" selectLockedCells="1" selectUnlockedCells="1"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2" sqref="A2"/>
    </sheetView>
  </sheetViews>
  <sheetFormatPr defaultRowHeight="13.5" x14ac:dyDescent="0.15"/>
  <cols>
    <col min="1" max="1" width="14.875" bestFit="1" customWidth="1"/>
    <col min="2" max="2" width="12.75" bestFit="1" customWidth="1"/>
    <col min="3" max="3" width="10.25" bestFit="1" customWidth="1"/>
  </cols>
  <sheetData>
    <row r="1" spans="1:3" x14ac:dyDescent="0.15">
      <c r="A1" t="s">
        <v>86</v>
      </c>
      <c r="B1" t="s">
        <v>84</v>
      </c>
      <c r="C1" t="s">
        <v>85</v>
      </c>
    </row>
    <row r="2" spans="1:3" x14ac:dyDescent="0.15">
      <c r="B2">
        <v>1</v>
      </c>
      <c r="C2">
        <v>51</v>
      </c>
    </row>
    <row r="3" spans="1:3" x14ac:dyDescent="0.15">
      <c r="B3">
        <v>2</v>
      </c>
      <c r="C3">
        <v>62</v>
      </c>
    </row>
    <row r="4" spans="1:3" x14ac:dyDescent="0.15">
      <c r="B4">
        <v>3</v>
      </c>
      <c r="C4">
        <v>52</v>
      </c>
    </row>
    <row r="5" spans="1:3" x14ac:dyDescent="0.15">
      <c r="B5">
        <v>4</v>
      </c>
      <c r="C5">
        <v>63</v>
      </c>
    </row>
    <row r="6" spans="1:3" x14ac:dyDescent="0.15">
      <c r="B6">
        <v>5</v>
      </c>
      <c r="C6">
        <v>53</v>
      </c>
    </row>
    <row r="7" spans="1:3" x14ac:dyDescent="0.15">
      <c r="B7">
        <v>6</v>
      </c>
      <c r="C7">
        <v>64</v>
      </c>
    </row>
    <row r="8" spans="1:3" x14ac:dyDescent="0.15">
      <c r="B8">
        <v>7</v>
      </c>
      <c r="C8">
        <v>54</v>
      </c>
    </row>
    <row r="9" spans="1:3" x14ac:dyDescent="0.15">
      <c r="B9">
        <v>8</v>
      </c>
      <c r="C9">
        <v>55</v>
      </c>
    </row>
    <row r="10" spans="1:3" x14ac:dyDescent="0.15">
      <c r="B10">
        <v>9</v>
      </c>
      <c r="C10">
        <v>65</v>
      </c>
    </row>
    <row r="11" spans="1:3" x14ac:dyDescent="0.15">
      <c r="B11">
        <v>10</v>
      </c>
      <c r="C11">
        <v>66</v>
      </c>
    </row>
    <row r="12" spans="1:3" x14ac:dyDescent="0.15">
      <c r="B12">
        <v>11</v>
      </c>
      <c r="C12">
        <v>56</v>
      </c>
    </row>
    <row r="13" spans="1:3" x14ac:dyDescent="0.15">
      <c r="B13">
        <v>12</v>
      </c>
      <c r="C13">
        <v>57</v>
      </c>
    </row>
    <row r="14" spans="1:3" x14ac:dyDescent="0.15">
      <c r="B14">
        <v>13</v>
      </c>
      <c r="C14">
        <v>67</v>
      </c>
    </row>
    <row r="15" spans="1:3" x14ac:dyDescent="0.15">
      <c r="B15">
        <v>14</v>
      </c>
      <c r="C15">
        <v>68</v>
      </c>
    </row>
    <row r="16" spans="1:3" x14ac:dyDescent="0.15">
      <c r="B16">
        <v>15</v>
      </c>
      <c r="C16">
        <v>58</v>
      </c>
    </row>
    <row r="17" spans="2:3" x14ac:dyDescent="0.15">
      <c r="B17">
        <v>16</v>
      </c>
      <c r="C17">
        <v>59</v>
      </c>
    </row>
    <row r="18" spans="2:3" x14ac:dyDescent="0.15">
      <c r="B18">
        <v>17</v>
      </c>
      <c r="C18">
        <v>69</v>
      </c>
    </row>
    <row r="19" spans="2:3" x14ac:dyDescent="0.15">
      <c r="B19">
        <v>18</v>
      </c>
      <c r="C19">
        <v>70</v>
      </c>
    </row>
    <row r="20" spans="2:3" x14ac:dyDescent="0.15">
      <c r="B20">
        <v>19</v>
      </c>
      <c r="C20">
        <v>60</v>
      </c>
    </row>
    <row r="21" spans="2:3" x14ac:dyDescent="0.15">
      <c r="B21">
        <v>20</v>
      </c>
      <c r="C21">
        <v>61</v>
      </c>
    </row>
    <row r="22" spans="2:3" x14ac:dyDescent="0.15">
      <c r="B22">
        <v>21</v>
      </c>
      <c r="C22">
        <v>71</v>
      </c>
    </row>
    <row r="23" spans="2:3" x14ac:dyDescent="0.15">
      <c r="B23">
        <v>22</v>
      </c>
      <c r="C23">
        <v>72</v>
      </c>
    </row>
    <row r="24" spans="2:3" x14ac:dyDescent="0.15">
      <c r="B24">
        <v>23</v>
      </c>
      <c r="C24">
        <v>73</v>
      </c>
    </row>
    <row r="25" spans="2:3" x14ac:dyDescent="0.15">
      <c r="B25">
        <v>24</v>
      </c>
      <c r="C25">
        <v>74</v>
      </c>
    </row>
    <row r="26" spans="2:3" x14ac:dyDescent="0.15">
      <c r="B26">
        <v>25</v>
      </c>
      <c r="C26">
        <v>75</v>
      </c>
    </row>
    <row r="27" spans="2:3" x14ac:dyDescent="0.15">
      <c r="B27">
        <v>26</v>
      </c>
      <c r="C27">
        <v>76</v>
      </c>
    </row>
    <row r="28" spans="2:3" x14ac:dyDescent="0.15">
      <c r="B28">
        <v>27</v>
      </c>
      <c r="C28">
        <v>77</v>
      </c>
    </row>
    <row r="29" spans="2:3" x14ac:dyDescent="0.15">
      <c r="B29">
        <v>28</v>
      </c>
      <c r="C29">
        <v>78</v>
      </c>
    </row>
    <row r="30" spans="2:3" x14ac:dyDescent="0.15">
      <c r="B30">
        <v>29</v>
      </c>
      <c r="C30">
        <v>79</v>
      </c>
    </row>
    <row r="31" spans="2:3" x14ac:dyDescent="0.15">
      <c r="B31">
        <v>30</v>
      </c>
    </row>
    <row r="32" spans="2:3" x14ac:dyDescent="0.15">
      <c r="B32">
        <v>31</v>
      </c>
    </row>
    <row r="33" spans="2:2" x14ac:dyDescent="0.15">
      <c r="B33">
        <v>32</v>
      </c>
    </row>
    <row r="34" spans="2:2" x14ac:dyDescent="0.15">
      <c r="B34">
        <v>33</v>
      </c>
    </row>
    <row r="35" spans="2:2" x14ac:dyDescent="0.15">
      <c r="B35">
        <v>34</v>
      </c>
    </row>
    <row r="36" spans="2:2" x14ac:dyDescent="0.15">
      <c r="B36">
        <v>35</v>
      </c>
    </row>
    <row r="37" spans="2:2" x14ac:dyDescent="0.15">
      <c r="B37">
        <v>36</v>
      </c>
    </row>
    <row r="38" spans="2:2" x14ac:dyDescent="0.15">
      <c r="B38">
        <v>37</v>
      </c>
    </row>
    <row r="39" spans="2:2" x14ac:dyDescent="0.15">
      <c r="B39">
        <v>38</v>
      </c>
    </row>
  </sheetData>
  <sheetProtection sheet="1" objects="1" scenarios="1" selectLockedCells="1" selectUnlockedCells="1"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出場者リスト</vt:lpstr>
      <vt:lpstr>階級番号</vt:lpstr>
      <vt:lpstr>Sheet1</vt:lpstr>
      <vt:lpstr>ジャパンカップ</vt:lpstr>
      <vt:lpstr>ルーキーJr</vt:lpstr>
      <vt:lpstr>大会名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JKJO</dc:creator>
  <cp:lastModifiedBy>加川 岳彦</cp:lastModifiedBy>
  <cp:lastPrinted>2012-09-05T02:01:58Z</cp:lastPrinted>
  <dcterms:created xsi:type="dcterms:W3CDTF">2011-12-09T02:11:47Z</dcterms:created>
  <dcterms:modified xsi:type="dcterms:W3CDTF">2019-11-01T01:48:36Z</dcterms:modified>
</cp:coreProperties>
</file>